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통계연보 수정\장수군 통계연보\"/>
    </mc:Choice>
  </mc:AlternateContent>
  <bookViews>
    <workbookView xWindow="0" yWindow="0" windowWidth="20760" windowHeight="10695" activeTab="1"/>
  </bookViews>
  <sheets>
    <sheet name="1.위치" sheetId="1" r:id="rId1"/>
    <sheet name="2.행정구역" sheetId="2" r:id="rId2"/>
    <sheet name="3.토지지목별현황" sheetId="7" r:id="rId3"/>
    <sheet name="4.일기일수" sheetId="4" r:id="rId4"/>
    <sheet name="5.기상개황" sheetId="8" r:id="rId5"/>
    <sheet name="6. 강수량" sheetId="6" r:id="rId6"/>
  </sheets>
  <externalReferences>
    <externalReference r:id="rId7"/>
    <externalReference r:id="rId8"/>
  </externalReferences>
  <definedNames>
    <definedName name="a" localSheetId="2">#REF!</definedName>
    <definedName name="a" localSheetId="4">#REF!</definedName>
    <definedName name="a">#REF!</definedName>
    <definedName name="aa" localSheetId="2">#REF!</definedName>
    <definedName name="aa" localSheetId="4">#REF!</definedName>
    <definedName name="aa">#REF!</definedName>
    <definedName name="aaa" localSheetId="2">#REF!</definedName>
    <definedName name="aaa">#REF!</definedName>
    <definedName name="aaaa" localSheetId="2">#REF!</definedName>
    <definedName name="aaaa">#REF!</definedName>
    <definedName name="abc" localSheetId="2">#REF!</definedName>
    <definedName name="abc">#REF!</definedName>
    <definedName name="b" localSheetId="2">#REF!</definedName>
    <definedName name="b">#REF!</definedName>
    <definedName name="cc" localSheetId="2">#REF!</definedName>
    <definedName name="cc">#REF!</definedName>
    <definedName name="d" localSheetId="2">#REF!</definedName>
    <definedName name="d">#REF!</definedName>
    <definedName name="ddd" localSheetId="2">#REF!</definedName>
    <definedName name="ddd">#REF!</definedName>
    <definedName name="DKAKDK" localSheetId="2">#REF!</definedName>
    <definedName name="DKAKDK">#REF!</definedName>
    <definedName name="FFRR" localSheetId="2" hidden="1">{"'6.강수량'!$A$1:$O$37","'6.강수량'!$A$1:$C$1"}</definedName>
    <definedName name="FFRR" localSheetId="4" hidden="1">{"'6.강수량'!$A$1:$O$37","'6.강수량'!$A$1:$C$1"}</definedName>
    <definedName name="FFRR" hidden="1">{"'6.강수량'!$A$1:$O$37","'6.강수량'!$A$1:$C$1"}</definedName>
    <definedName name="G" localSheetId="2">'[1] 견적서'!#REF!</definedName>
    <definedName name="G">'[1] 견적서'!#REF!</definedName>
    <definedName name="HTML_CodePage" hidden="1">949</definedName>
    <definedName name="HTML_Control" localSheetId="2" hidden="1">{"'6.강수량'!$A$1:$O$37","'6.강수량'!$A$1:$C$1"}</definedName>
    <definedName name="HTML_Control" localSheetId="4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0">'1.위치'!$A$1:$E$27</definedName>
    <definedName name="_xlnm.Print_Area" localSheetId="2">'3.토지지목별현황'!$A$1:$AI$20</definedName>
    <definedName name="_xlnm.Print_Area">#N/A</definedName>
    <definedName name="_xlnm.Print_Titles">#N/A</definedName>
    <definedName name="sa" localSheetId="2">'[2]2-1포천(각세)(외제)'!#REF!</definedName>
    <definedName name="sa" localSheetId="4">'[2]2-1포천(각세)(외제)'!#REF!</definedName>
    <definedName name="sa">'[2]2-1포천(각세)(외제)'!#REF!</definedName>
    <definedName name="Z_0FB1CEA9_20DA_11D8_9C7D_00E07D8B2C4C_.wvu.PrintArea" localSheetId="2" hidden="1">#REF!</definedName>
    <definedName name="Z_0FB1CEA9_20DA_11D8_9C7D_00E07D8B2C4C_.wvu.PrintArea" hidden="1">#REF!</definedName>
    <definedName name="Z_1737D7E3_3E03_11D9_A80D_00E098994FA3_.wvu.PrintArea" localSheetId="0" hidden="1">'1.위치'!$A$1:$D$8</definedName>
    <definedName name="Z_1737D7E3_3E03_11D9_A80D_00E098994FA3_.wvu.PrintArea" localSheetId="1" hidden="1">'2.행정구역'!$A$1:$J$21</definedName>
    <definedName name="Z_4C4DE8B9_0E75_4854_95D0_A531A5EFAF54_.wvu.PrintArea" localSheetId="0" hidden="1">'1.위치'!$A$1:$D$8</definedName>
    <definedName name="Z_5904C701_1FFA_11D8_9C7D_00E07D8B2C4C_.wvu.PrintArea" localSheetId="0" hidden="1">'1.위치'!$A$1:$D$8</definedName>
    <definedName name="Z_5A2CCCF0_4BE1_46D4_BC1C_C5DA96F07086_.wvu.PrintArea" localSheetId="0" hidden="1">'1.위치'!$A$1:$D$8</definedName>
    <definedName name="Z_85915F0D_788B_422A_BC8C_F794BF0333C0_.wvu.PrintArea" localSheetId="2" hidden="1">#REF!</definedName>
    <definedName name="Z_85915F0D_788B_422A_BC8C_F794BF0333C0_.wvu.PrintArea" hidden="1">#REF!</definedName>
    <definedName name="Z_87134F4B_7AF5_440F_A2BA_08D9B018EF84_.wvu.PrintArea" localSheetId="0" hidden="1">'1.위치'!$A$1:$D$8</definedName>
    <definedName name="Z_8E28BA60_3E06_11D9_BC3A_444553540000_.wvu.PrintArea" localSheetId="0" hidden="1">'1.위치'!$A$1:$D$8</definedName>
    <definedName name="Z_8E28BA60_3E06_11D9_BC3A_444553540000_.wvu.PrintArea" localSheetId="1" hidden="1">'2.행정구역'!$A$1:$J$21</definedName>
    <definedName name="Z_B54A1E16_66B3_484D_8617_191740EF42CA_.wvu.PrintArea" localSheetId="2" hidden="1">#REF!</definedName>
    <definedName name="Z_B54A1E16_66B3_484D_8617_191740EF42CA_.wvu.PrintArea" hidden="1">#REF!</definedName>
    <definedName name="Z_EE0A6C85_E0EC_4ABA_886F_F44CF525F07C_.wvu.PrintArea" localSheetId="0" hidden="1">'1.위치'!$A$1:$D$8</definedName>
    <definedName name="Z_F291C480_2717_11D8_A0D3_009008A182C2_.wvu.PrintArea" localSheetId="0" hidden="1">'1.위치'!$A$1:$D$8</definedName>
    <definedName name="Z_F291C480_2717_11D8_A0D3_009008A182C2_.wvu.PrintArea" localSheetId="1" hidden="1">'2.행정구역'!$A$1:$J$21</definedName>
    <definedName name="국가" localSheetId="2">#REF!</definedName>
    <definedName name="국가" localSheetId="4">#REF!</definedName>
    <definedName name="국가">#REF!</definedName>
    <definedName name="도로시설물" localSheetId="2">#REF!</definedName>
    <definedName name="도로시설물" localSheetId="4">#REF!</definedName>
    <definedName name="도로시설물">#REF!</definedName>
    <definedName name="도로시설물1" localSheetId="2">#REF!</definedName>
    <definedName name="도로시설물1" localSheetId="4">#REF!</definedName>
    <definedName name="도로시설물1">#REF!</definedName>
    <definedName name="도로시설물1818" localSheetId="2" hidden="1">{"'6.강수량'!$A$1:$O$37","'6.강수량'!$A$1:$C$1"}</definedName>
    <definedName name="도로시설물1818" hidden="1">{"'6.강수량'!$A$1:$O$37","'6.강수량'!$A$1:$C$1"}</definedName>
    <definedName name="ㅁ1" localSheetId="2">#REF!</definedName>
    <definedName name="ㅁ1" localSheetId="4">#REF!</definedName>
    <definedName name="ㅁ1">#REF!</definedName>
    <definedName name="ㅁㅁㅁ" localSheetId="2">'[2]2-1포천(각세)(외제)'!#REF!</definedName>
    <definedName name="ㅁㅁㅁ" localSheetId="4">'[2]2-1포천(각세)(외제)'!#REF!</definedName>
    <definedName name="ㅁㅁㅁ">'[2]2-1포천(각세)(외제)'!#REF!</definedName>
    <definedName name="보건지소" localSheetId="2">#REF!</definedName>
    <definedName name="보건지소" localSheetId="4">#REF!</definedName>
    <definedName name="보건지소">#REF!</definedName>
    <definedName name="시군별" localSheetId="2">#REF!</definedName>
    <definedName name="시군별" localSheetId="4">#REF!</definedName>
    <definedName name="시군별">#REF!</definedName>
    <definedName name="ㅋㅋ" localSheetId="2">#REF!</definedName>
    <definedName name="ㅋㅋ" localSheetId="4">#REF!</definedName>
    <definedName name="ㅋㅋ">#REF!</definedName>
  </definedNames>
  <calcPr calcId="162913"/>
</workbook>
</file>

<file path=xl/calcChain.xml><?xml version="1.0" encoding="utf-8"?>
<calcChain xmlns="http://schemas.openxmlformats.org/spreadsheetml/2006/main">
  <c r="B13" i="6" l="1"/>
  <c r="B12" i="6" l="1"/>
  <c r="B9" i="6"/>
  <c r="B8" i="6"/>
  <c r="B7" i="6"/>
</calcChain>
</file>

<file path=xl/sharedStrings.xml><?xml version="1.0" encoding="utf-8"?>
<sst xmlns="http://schemas.openxmlformats.org/spreadsheetml/2006/main" count="660" uniqueCount="310">
  <si>
    <t>군청소재지
Location of county Hall</t>
    <phoneticPr fontId="5" type="noConversion"/>
  </si>
  <si>
    <t>단
End</t>
    <phoneticPr fontId="5" type="noConversion"/>
  </si>
  <si>
    <t>경도와 위도와 극점
Extreme Point of Longitude and Latitude</t>
    <phoneticPr fontId="10" type="noConversion"/>
  </si>
  <si>
    <r>
      <t>연장거리
G</t>
    </r>
    <r>
      <rPr>
        <sz val="11"/>
        <rFont val="돋움"/>
        <family val="3"/>
        <charset val="129"/>
      </rPr>
      <t>ross distance</t>
    </r>
    <phoneticPr fontId="10" type="noConversion"/>
  </si>
  <si>
    <t>지     명
Name of Place</t>
    <phoneticPr fontId="5" type="noConversion"/>
  </si>
  <si>
    <t>극     점
Extreme</t>
    <phoneticPr fontId="5" type="noConversion"/>
  </si>
  <si>
    <t xml:space="preserve"> 전라북도
Jeollabuk-do</t>
    <phoneticPr fontId="5" type="noConversion"/>
  </si>
  <si>
    <t xml:space="preserve"> 동단  Eastern extremity</t>
    <phoneticPr fontId="10" type="noConversion"/>
  </si>
  <si>
    <t>계북면 양악리
Yangak-ri
Gyebuk-myeon</t>
    <phoneticPr fontId="5" type="noConversion"/>
  </si>
  <si>
    <t>동경 : 127˚  42´
East Longitude</t>
    <phoneticPr fontId="5" type="noConversion"/>
  </si>
  <si>
    <t>동서간 20Km
East-west distance</t>
    <phoneticPr fontId="10" type="noConversion"/>
  </si>
  <si>
    <t>장수군 장수읍
Jangsu-gun Jangsu-eup</t>
    <phoneticPr fontId="5" type="noConversion"/>
  </si>
  <si>
    <t xml:space="preserve"> 서단  Western  extremity </t>
    <phoneticPr fontId="10" type="noConversion"/>
  </si>
  <si>
    <t>산서면 사상리
Sasang-ri
Sanseo-myeon</t>
    <phoneticPr fontId="10" type="noConversion"/>
  </si>
  <si>
    <t>동경 : 127˚  22´
East Longtude</t>
    <phoneticPr fontId="5" type="noConversion"/>
  </si>
  <si>
    <t>장수리 176-7
jangsu-ri</t>
    <phoneticPr fontId="5" type="noConversion"/>
  </si>
  <si>
    <t xml:space="preserve"> 남단  Southern extremity</t>
    <phoneticPr fontId="10" type="noConversion"/>
  </si>
  <si>
    <t>번암면 유정리
Ujeong-ri
Beonam-myeon</t>
    <phoneticPr fontId="5" type="noConversion"/>
  </si>
  <si>
    <t>북위 :   35˚  58´
North Latitude</t>
    <phoneticPr fontId="5" type="noConversion"/>
  </si>
  <si>
    <t>남북간 44Km 
South-North distance</t>
    <phoneticPr fontId="10" type="noConversion"/>
  </si>
  <si>
    <t xml:space="preserve"> 북단  Northern extremity</t>
    <phoneticPr fontId="10" type="noConversion"/>
  </si>
  <si>
    <t>계북면 원촌리
Wonchon-ri
Gyebuk-myeon</t>
    <phoneticPr fontId="10" type="noConversion"/>
  </si>
  <si>
    <t>북위 :   35˚  49´
North Latitude</t>
    <phoneticPr fontId="5" type="noConversion"/>
  </si>
  <si>
    <t>단위 : ㎢,%,개소</t>
  </si>
  <si>
    <t>Unit : ㎢, %, each</t>
  </si>
  <si>
    <t>연   별</t>
  </si>
  <si>
    <t xml:space="preserve"> 면    적
(㎢)
Area</t>
    <phoneticPr fontId="10" type="noConversion"/>
  </si>
  <si>
    <t>구성비(%)
Compositon</t>
    <phoneticPr fontId="10" type="noConversion"/>
  </si>
  <si>
    <t xml:space="preserve"> 읍·면·리  Eup·Myeon·Ri</t>
  </si>
  <si>
    <t>반</t>
  </si>
  <si>
    <t>출장소 Branch  Office</t>
  </si>
  <si>
    <t>읍면별</t>
  </si>
  <si>
    <t>읍</t>
  </si>
  <si>
    <t xml:space="preserve">면 </t>
  </si>
  <si>
    <t>리        Ri</t>
  </si>
  <si>
    <t>군</t>
  </si>
  <si>
    <t>읍면</t>
  </si>
  <si>
    <t>Year &amp;</t>
  </si>
  <si>
    <t>행정</t>
  </si>
  <si>
    <t>법정</t>
  </si>
  <si>
    <t>Eup &amp;</t>
  </si>
  <si>
    <t>Eup Myeon</t>
  </si>
  <si>
    <t>Eup</t>
  </si>
  <si>
    <t xml:space="preserve"> Myeon</t>
  </si>
  <si>
    <t xml:space="preserve">  Legal</t>
  </si>
  <si>
    <t>Ban</t>
  </si>
  <si>
    <t>Gun</t>
  </si>
  <si>
    <t>Myeon</t>
  </si>
  <si>
    <t>-</t>
  </si>
  <si>
    <t>장수읍
Jangsu-eup</t>
  </si>
  <si>
    <t>산서면
Sanseo-myeon</t>
  </si>
  <si>
    <t>번암면
Beonam-myeon</t>
  </si>
  <si>
    <t>장계면
Janggye-myeon</t>
  </si>
  <si>
    <t>천천면
Cheoncheon-myeon</t>
  </si>
  <si>
    <t>계남면
Gyenam-myeon</t>
  </si>
  <si>
    <t>계북면
Gyebuk-myeon</t>
  </si>
  <si>
    <t>자료 : 행정지원과</t>
  </si>
  <si>
    <t xml:space="preserve">   3. 토지지목별 현황</t>
    <phoneticPr fontId="5" type="noConversion"/>
  </si>
  <si>
    <t>AREA OF LAND CATEGORY</t>
    <phoneticPr fontId="5" type="noConversion"/>
  </si>
  <si>
    <t>토지지목별 현황(속1)</t>
    <phoneticPr fontId="5" type="noConversion"/>
  </si>
  <si>
    <t xml:space="preserve"> 토지지목별 현황(속2)</t>
    <phoneticPr fontId="5" type="noConversion"/>
  </si>
  <si>
    <t xml:space="preserve">      AREA OF LAND CATEGORY(Cont'd 2)</t>
    <phoneticPr fontId="5" type="noConversion"/>
  </si>
  <si>
    <t xml:space="preserve">단위 : ㎡ </t>
  </si>
  <si>
    <t>Unit : ㎡</t>
  </si>
  <si>
    <t>Unit : ㎡</t>
    <phoneticPr fontId="10" type="noConversion"/>
  </si>
  <si>
    <t>연   별</t>
    <phoneticPr fontId="10" type="noConversion"/>
  </si>
  <si>
    <t>계</t>
  </si>
  <si>
    <t>전</t>
  </si>
  <si>
    <t>답</t>
  </si>
  <si>
    <t>과 수 원</t>
  </si>
  <si>
    <t>목장용지</t>
  </si>
  <si>
    <t>임     야</t>
  </si>
  <si>
    <t>광 천 지</t>
    <phoneticPr fontId="10" type="noConversion"/>
  </si>
  <si>
    <t>염    전</t>
  </si>
  <si>
    <t>대    지</t>
  </si>
  <si>
    <t>공장용지</t>
  </si>
  <si>
    <t>학교용지</t>
  </si>
  <si>
    <t>주차장</t>
    <phoneticPr fontId="10" type="noConversion"/>
  </si>
  <si>
    <t>주유소용지</t>
    <phoneticPr fontId="10" type="noConversion"/>
  </si>
  <si>
    <t>창고용지</t>
    <phoneticPr fontId="10" type="noConversion"/>
  </si>
  <si>
    <t>도    로</t>
  </si>
  <si>
    <t>철도용지</t>
  </si>
  <si>
    <t>하    천</t>
  </si>
  <si>
    <t>제    방</t>
  </si>
  <si>
    <t>구    거</t>
  </si>
  <si>
    <t>유    지</t>
  </si>
  <si>
    <t>양어장</t>
    <phoneticPr fontId="10" type="noConversion"/>
  </si>
  <si>
    <t>수도용지</t>
  </si>
  <si>
    <t>공   원</t>
  </si>
  <si>
    <t>체육용지</t>
  </si>
  <si>
    <t>유 원 지</t>
  </si>
  <si>
    <t>종교용지</t>
  </si>
  <si>
    <t>사 적 지</t>
  </si>
  <si>
    <t>묘     지</t>
  </si>
  <si>
    <t>잡  종  지</t>
  </si>
  <si>
    <t>읍면별</t>
    <phoneticPr fontId="10" type="noConversion"/>
  </si>
  <si>
    <t>Service</t>
  </si>
  <si>
    <t>Sporting</t>
    <phoneticPr fontId="10" type="noConversion"/>
  </si>
  <si>
    <t>Year &amp;</t>
    <phoneticPr fontId="10" type="noConversion"/>
  </si>
  <si>
    <t>Mineral</t>
    <phoneticPr fontId="10" type="noConversion"/>
  </si>
  <si>
    <t xml:space="preserve">station </t>
    <phoneticPr fontId="10" type="noConversion"/>
  </si>
  <si>
    <t>Warehouse</t>
    <phoneticPr fontId="10" type="noConversion"/>
  </si>
  <si>
    <t>facilities</t>
    <phoneticPr fontId="10" type="noConversion"/>
  </si>
  <si>
    <t>Recreation</t>
    <phoneticPr fontId="10" type="noConversion"/>
  </si>
  <si>
    <t>Miscellaneous</t>
    <phoneticPr fontId="10" type="noConversion"/>
  </si>
  <si>
    <t>Total</t>
  </si>
  <si>
    <t>Dry paddy</t>
    <phoneticPr fontId="10" type="noConversion"/>
  </si>
  <si>
    <t>Rice paddy</t>
  </si>
  <si>
    <t>Orchard</t>
  </si>
  <si>
    <t>Pasture</t>
    <phoneticPr fontId="10" type="noConversion"/>
  </si>
  <si>
    <t>Forest Field</t>
    <phoneticPr fontId="10" type="noConversion"/>
  </si>
  <si>
    <t>Spring Site</t>
    <phoneticPr fontId="10" type="noConversion"/>
  </si>
  <si>
    <t>Saltern</t>
    <phoneticPr fontId="10" type="noConversion"/>
  </si>
  <si>
    <t>Factory site</t>
    <phoneticPr fontId="10" type="noConversion"/>
  </si>
  <si>
    <t xml:space="preserve">School site </t>
    <phoneticPr fontId="10" type="noConversion"/>
  </si>
  <si>
    <t>Parking lot</t>
    <phoneticPr fontId="10" type="noConversion"/>
  </si>
  <si>
    <t>site</t>
  </si>
  <si>
    <t>site</t>
    <phoneticPr fontId="10" type="noConversion"/>
  </si>
  <si>
    <t>Road</t>
    <phoneticPr fontId="10" type="noConversion"/>
  </si>
  <si>
    <t>Railway</t>
    <phoneticPr fontId="10" type="noConversion"/>
  </si>
  <si>
    <t>River</t>
    <phoneticPr fontId="10" type="noConversion"/>
  </si>
  <si>
    <t>Bank</t>
    <phoneticPr fontId="10" type="noConversion"/>
  </si>
  <si>
    <t>Ditch</t>
    <phoneticPr fontId="10" type="noConversion"/>
  </si>
  <si>
    <t>Marsh</t>
    <phoneticPr fontId="10" type="noConversion"/>
  </si>
  <si>
    <t>reservoirs</t>
    <phoneticPr fontId="5" type="noConversion"/>
  </si>
  <si>
    <t>area</t>
    <phoneticPr fontId="10" type="noConversion"/>
  </si>
  <si>
    <t>Religious site</t>
    <phoneticPr fontId="10" type="noConversion"/>
  </si>
  <si>
    <t>Historical site</t>
  </si>
  <si>
    <t>Grave yard</t>
  </si>
  <si>
    <t>area</t>
  </si>
  <si>
    <t>-</t>
    <phoneticPr fontId="10" type="noConversion"/>
  </si>
  <si>
    <t>장수읍
Jangsu-eup</t>
    <phoneticPr fontId="10" type="noConversion"/>
  </si>
  <si>
    <t>산서면
Sanseo-myeon</t>
    <phoneticPr fontId="10" type="noConversion"/>
  </si>
  <si>
    <t>번암면
Beonam-myeon</t>
    <phoneticPr fontId="10" type="noConversion"/>
  </si>
  <si>
    <t>장계면
Janggye-myeon</t>
    <phoneticPr fontId="10" type="noConversion"/>
  </si>
  <si>
    <t>천천면
Cheoncheon-myeon</t>
    <phoneticPr fontId="10" type="noConversion"/>
  </si>
  <si>
    <t>계남면
Gyenam-myeon</t>
    <phoneticPr fontId="10" type="noConversion"/>
  </si>
  <si>
    <t>계북면
Gyebuk-myeon</t>
    <phoneticPr fontId="10" type="noConversion"/>
  </si>
  <si>
    <t>자료 : 민원과</t>
    <phoneticPr fontId="10" type="noConversion"/>
  </si>
  <si>
    <t>4. 일 기 일 수</t>
    <phoneticPr fontId="5" type="noConversion"/>
  </si>
  <si>
    <t>WEATHER  DAYS</t>
    <phoneticPr fontId="5" type="noConversion"/>
  </si>
  <si>
    <t xml:space="preserve">단위 : 일 </t>
    <phoneticPr fontId="5" type="noConversion"/>
  </si>
  <si>
    <t>Unit : day</t>
    <phoneticPr fontId="6" type="noConversion"/>
  </si>
  <si>
    <t>월   별</t>
    <phoneticPr fontId="5" type="noConversion"/>
  </si>
  <si>
    <t>맑   음</t>
    <phoneticPr fontId="5" type="noConversion"/>
  </si>
  <si>
    <t>구름조금</t>
    <phoneticPr fontId="6" type="noConversion"/>
  </si>
  <si>
    <t>구름많음</t>
    <phoneticPr fontId="6" type="noConversion"/>
  </si>
  <si>
    <t>흐   림</t>
    <phoneticPr fontId="5" type="noConversion"/>
  </si>
  <si>
    <t>강    수</t>
  </si>
  <si>
    <t>서    리</t>
  </si>
  <si>
    <t>안    개</t>
  </si>
  <si>
    <t>눈</t>
  </si>
  <si>
    <t>뇌    전</t>
  </si>
  <si>
    <t>폭    풍</t>
  </si>
  <si>
    <t>황사</t>
    <phoneticPr fontId="6" type="noConversion"/>
  </si>
  <si>
    <t>Year &amp;</t>
    <phoneticPr fontId="6" type="noConversion"/>
  </si>
  <si>
    <t>Clear</t>
  </si>
  <si>
    <t>Partly cloudy</t>
    <phoneticPr fontId="6" type="noConversion"/>
  </si>
  <si>
    <t>Mostly cloudy</t>
    <phoneticPr fontId="6" type="noConversion"/>
  </si>
  <si>
    <t>Cloudy</t>
  </si>
  <si>
    <t>Rain</t>
    <phoneticPr fontId="6" type="noConversion"/>
  </si>
  <si>
    <t>Frost</t>
  </si>
  <si>
    <t>Fog</t>
  </si>
  <si>
    <t>Snow</t>
  </si>
  <si>
    <t>Thunder storm</t>
  </si>
  <si>
    <t>Gale</t>
    <phoneticPr fontId="6" type="noConversion"/>
  </si>
  <si>
    <t>Yellow sand</t>
    <phoneticPr fontId="6" type="noConversion"/>
  </si>
  <si>
    <t>Month</t>
    <phoneticPr fontId="6" type="noConversion"/>
  </si>
  <si>
    <t>-</t>
    <phoneticPr fontId="6" type="noConversion"/>
  </si>
  <si>
    <t>1 월  Jan.</t>
    <phoneticPr fontId="6" type="noConversion"/>
  </si>
  <si>
    <t>2 월  Feb.</t>
    <phoneticPr fontId="6" type="noConversion"/>
  </si>
  <si>
    <t>3 월  Mar.</t>
    <phoneticPr fontId="6" type="noConversion"/>
  </si>
  <si>
    <t>4 월  Apr.</t>
    <phoneticPr fontId="6" type="noConversion"/>
  </si>
  <si>
    <t>5 월  May.</t>
    <phoneticPr fontId="6" type="noConversion"/>
  </si>
  <si>
    <t>6 월  June.</t>
    <phoneticPr fontId="6" type="noConversion"/>
  </si>
  <si>
    <t>7 월  July.</t>
    <phoneticPr fontId="6" type="noConversion"/>
  </si>
  <si>
    <t>8 월  Aug.</t>
    <phoneticPr fontId="6" type="noConversion"/>
  </si>
  <si>
    <t>9 월  Sept.</t>
    <phoneticPr fontId="6" type="noConversion"/>
  </si>
  <si>
    <t>10 월  Oct.</t>
    <phoneticPr fontId="6" type="noConversion"/>
  </si>
  <si>
    <t>11 월  Nov.</t>
    <phoneticPr fontId="6" type="noConversion"/>
  </si>
  <si>
    <t>12 월  Dec.</t>
    <phoneticPr fontId="6" type="noConversion"/>
  </si>
  <si>
    <t>6. 강 수 량</t>
    <phoneticPr fontId="5" type="noConversion"/>
  </si>
  <si>
    <t>PRECIPITATION</t>
    <phoneticPr fontId="10" type="noConversion"/>
  </si>
  <si>
    <t xml:space="preserve">단위 : ㎜ </t>
    <phoneticPr fontId="5" type="noConversion"/>
  </si>
  <si>
    <t>Unit : ㎜</t>
  </si>
  <si>
    <t>연  별</t>
    <phoneticPr fontId="10" type="noConversion"/>
  </si>
  <si>
    <t>계</t>
    <phoneticPr fontId="5" type="noConversion"/>
  </si>
  <si>
    <t>1월</t>
    <phoneticPr fontId="5" type="noConversion"/>
  </si>
  <si>
    <t>2월</t>
    <phoneticPr fontId="10" type="noConversion"/>
  </si>
  <si>
    <t>3월</t>
    <phoneticPr fontId="10" type="noConversion"/>
  </si>
  <si>
    <t>4월</t>
    <phoneticPr fontId="5" type="noConversion"/>
  </si>
  <si>
    <t>5월</t>
    <phoneticPr fontId="10" type="noConversion"/>
  </si>
  <si>
    <t>6월</t>
    <phoneticPr fontId="10" type="noConversion"/>
  </si>
  <si>
    <t>7월</t>
    <phoneticPr fontId="5" type="noConversion"/>
  </si>
  <si>
    <t>8월</t>
    <phoneticPr fontId="10" type="noConversion"/>
  </si>
  <si>
    <t>9월</t>
    <phoneticPr fontId="10" type="noConversion"/>
  </si>
  <si>
    <t>10월</t>
    <phoneticPr fontId="5" type="noConversion"/>
  </si>
  <si>
    <t>11월</t>
    <phoneticPr fontId="10" type="noConversion"/>
  </si>
  <si>
    <t>12월</t>
    <phoneticPr fontId="10" type="noConversion"/>
  </si>
  <si>
    <t xml:space="preserve">Year </t>
    <phoneticPr fontId="6" type="noConversion"/>
  </si>
  <si>
    <t>Total</t>
    <phoneticPr fontId="10" type="noConversion"/>
  </si>
  <si>
    <t>January</t>
    <phoneticPr fontId="10" type="noConversion"/>
  </si>
  <si>
    <t>February</t>
    <phoneticPr fontId="6" type="noConversion"/>
  </si>
  <si>
    <t>March</t>
    <phoneticPr fontId="10" type="noConversion"/>
  </si>
  <si>
    <t>April</t>
    <phoneticPr fontId="10" type="noConversion"/>
  </si>
  <si>
    <t>May</t>
    <phoneticPr fontId="6" type="noConversion"/>
  </si>
  <si>
    <t>June</t>
    <phoneticPr fontId="10" type="noConversion"/>
  </si>
  <si>
    <t>July</t>
    <phoneticPr fontId="10" type="noConversion"/>
  </si>
  <si>
    <t>August</t>
    <phoneticPr fontId="6" type="noConversion"/>
  </si>
  <si>
    <t>September</t>
    <phoneticPr fontId="10" type="noConversion"/>
  </si>
  <si>
    <t>October</t>
    <phoneticPr fontId="10" type="noConversion"/>
  </si>
  <si>
    <t>November</t>
    <phoneticPr fontId="6" type="noConversion"/>
  </si>
  <si>
    <t>December</t>
    <phoneticPr fontId="10" type="noConversion"/>
  </si>
  <si>
    <t>-</t>
    <phoneticPr fontId="10" type="noConversion"/>
  </si>
  <si>
    <t>-</t>
    <phoneticPr fontId="10" type="noConversion"/>
  </si>
  <si>
    <t>-</t>
    <phoneticPr fontId="10" type="noConversion"/>
  </si>
  <si>
    <t>-</t>
    <phoneticPr fontId="10" type="noConversion"/>
  </si>
  <si>
    <t>-</t>
    <phoneticPr fontId="10" type="noConversion"/>
  </si>
  <si>
    <t>-</t>
    <phoneticPr fontId="10" type="noConversion"/>
  </si>
  <si>
    <t>-</t>
    <phoneticPr fontId="10" type="noConversion"/>
  </si>
  <si>
    <t>-</t>
    <phoneticPr fontId="10" type="noConversion"/>
  </si>
  <si>
    <t>-</t>
    <phoneticPr fontId="10" type="noConversion"/>
  </si>
  <si>
    <t>계남면
Gyenam-myeon</t>
    <phoneticPr fontId="10" type="noConversion"/>
  </si>
  <si>
    <t>-</t>
    <phoneticPr fontId="10" type="noConversion"/>
  </si>
  <si>
    <t>장수읍
Jangsu-eup</t>
    <phoneticPr fontId="10" type="noConversion"/>
  </si>
  <si>
    <t>Park</t>
    <phoneticPr fontId="10" type="noConversion"/>
  </si>
  <si>
    <t>Fish farm</t>
    <phoneticPr fontId="10" type="noConversion"/>
  </si>
  <si>
    <t>Building Land</t>
    <phoneticPr fontId="10" type="noConversion"/>
  </si>
  <si>
    <t>Water</t>
    <phoneticPr fontId="10" type="noConversion"/>
  </si>
  <si>
    <t>읍면별</t>
    <phoneticPr fontId="10" type="noConversion"/>
  </si>
  <si>
    <t xml:space="preserve"> AREA OF LAND CATEGORY(Cont'd 1)</t>
    <phoneticPr fontId="5" type="noConversion"/>
  </si>
  <si>
    <t>자료 : 기상청</t>
    <phoneticPr fontId="5" type="noConversion"/>
  </si>
  <si>
    <t>-</t>
    <phoneticPr fontId="10" type="noConversion"/>
  </si>
  <si>
    <t>-</t>
    <phoneticPr fontId="10" type="noConversion"/>
  </si>
  <si>
    <t>-</t>
    <phoneticPr fontId="10" type="noConversion"/>
  </si>
  <si>
    <t>-</t>
    <phoneticPr fontId="10" type="noConversion"/>
  </si>
  <si>
    <t>-</t>
    <phoneticPr fontId="6" type="noConversion"/>
  </si>
  <si>
    <t>14</t>
  </si>
  <si>
    <t>67</t>
  </si>
  <si>
    <t>13</t>
  </si>
  <si>
    <t>73</t>
  </si>
  <si>
    <t>18</t>
  </si>
  <si>
    <t>75</t>
  </si>
  <si>
    <t>25</t>
  </si>
  <si>
    <t>78</t>
  </si>
  <si>
    <t>27</t>
  </si>
  <si>
    <t>74</t>
  </si>
  <si>
    <t>34</t>
  </si>
  <si>
    <t>76</t>
  </si>
  <si>
    <t>19</t>
  </si>
  <si>
    <t>72</t>
  </si>
  <si>
    <t>69</t>
  </si>
  <si>
    <t>8</t>
  </si>
  <si>
    <t>66</t>
  </si>
  <si>
    <t>9</t>
  </si>
  <si>
    <t>71</t>
  </si>
  <si>
    <t>12</t>
  </si>
  <si>
    <t>57</t>
  </si>
  <si>
    <t>_</t>
    <phoneticPr fontId="6" type="noConversion"/>
  </si>
  <si>
    <t>Gust</t>
    <phoneticPr fontId="6" type="noConversion"/>
  </si>
  <si>
    <t>Fastest</t>
    <phoneticPr fontId="6" type="noConversion"/>
  </si>
  <si>
    <t>Mean</t>
    <phoneticPr fontId="6" type="noConversion"/>
  </si>
  <si>
    <t>(㎝)</t>
  </si>
  <si>
    <t>(hr)</t>
    <phoneticPr fontId="6" type="noConversion"/>
  </si>
  <si>
    <t>(I0%)</t>
    <phoneticPr fontId="6" type="noConversion"/>
  </si>
  <si>
    <t>(℃)</t>
  </si>
  <si>
    <t>(hPa)</t>
  </si>
  <si>
    <t>Minimum</t>
    <phoneticPr fontId="5" type="noConversion"/>
  </si>
  <si>
    <t>(㎜)</t>
    <phoneticPr fontId="6" type="noConversion"/>
  </si>
  <si>
    <t>Lowest</t>
    <phoneticPr fontId="5" type="noConversion"/>
  </si>
  <si>
    <t>Min. mean</t>
    <phoneticPr fontId="6" type="noConversion"/>
  </si>
  <si>
    <t>Hightest</t>
    <phoneticPr fontId="5" type="noConversion"/>
  </si>
  <si>
    <t>Max. mean</t>
    <phoneticPr fontId="6" type="noConversion"/>
  </si>
  <si>
    <t>Greatest</t>
    <phoneticPr fontId="6" type="noConversion"/>
  </si>
  <si>
    <t>of Snowfall</t>
    <phoneticPr fontId="6" type="noConversion"/>
  </si>
  <si>
    <t>sunshine</t>
  </si>
  <si>
    <t xml:space="preserve">Cloud </t>
    <phoneticPr fontId="6" type="noConversion"/>
  </si>
  <si>
    <t>temperature</t>
  </si>
  <si>
    <t>mean sea level</t>
    <phoneticPr fontId="6" type="noConversion"/>
  </si>
  <si>
    <t>최  소</t>
    <phoneticPr fontId="6" type="noConversion"/>
  </si>
  <si>
    <t>평  균</t>
  </si>
  <si>
    <t>tation</t>
    <phoneticPr fontId="6" type="noConversion"/>
  </si>
  <si>
    <t>최저극값</t>
    <phoneticPr fontId="6" type="noConversion"/>
  </si>
  <si>
    <t>평균최저</t>
  </si>
  <si>
    <t>최고극값</t>
    <phoneticPr fontId="6" type="noConversion"/>
  </si>
  <si>
    <t>평균최고</t>
  </si>
  <si>
    <t>최대순간풍속</t>
    <phoneticPr fontId="6" type="noConversion"/>
  </si>
  <si>
    <t>최대풍속</t>
  </si>
  <si>
    <t>평균풍속</t>
  </si>
  <si>
    <t>Max. depth</t>
  </si>
  <si>
    <t>Duration of</t>
  </si>
  <si>
    <t>Dewpoint</t>
  </si>
  <si>
    <t>Air  pressure of</t>
    <phoneticPr fontId="6" type="noConversion"/>
  </si>
  <si>
    <t>Relative humidity</t>
  </si>
  <si>
    <t>Precipi</t>
    <phoneticPr fontId="6" type="noConversion"/>
  </si>
  <si>
    <t>Air temperature</t>
  </si>
  <si>
    <t>바  람   Windspeed (m/s)</t>
    <phoneticPr fontId="6" type="noConversion"/>
  </si>
  <si>
    <t>최심신적설</t>
    <phoneticPr fontId="5" type="noConversion"/>
  </si>
  <si>
    <t>일조시간</t>
  </si>
  <si>
    <t>평균운량</t>
    <phoneticPr fontId="6" type="noConversion"/>
  </si>
  <si>
    <t xml:space="preserve"> 이슬점온도</t>
    <phoneticPr fontId="5" type="noConversion"/>
  </si>
  <si>
    <t>평균해면기압</t>
    <phoneticPr fontId="5" type="noConversion"/>
  </si>
  <si>
    <t>상  대  습  도 (%)</t>
  </si>
  <si>
    <t>강 수 량</t>
  </si>
  <si>
    <t>기      온   (℃)</t>
  </si>
  <si>
    <t>SUMMARY OF METEOROLOGICAL DATA</t>
    <phoneticPr fontId="5" type="noConversion"/>
  </si>
  <si>
    <t xml:space="preserve">5. 기 상 개 황 </t>
    <phoneticPr fontId="5" type="noConversion"/>
  </si>
  <si>
    <t>자료 : 기상청</t>
    <phoneticPr fontId="5" type="noConversion"/>
  </si>
  <si>
    <t xml:space="preserve">  1. 위           치
   LAND  LOCATION</t>
    <phoneticPr fontId="5" type="noConversion"/>
  </si>
  <si>
    <t xml:space="preserve">  2. 행 정 구 역
ADMINISTRATIVE UNITS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</si>
</sst>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7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#,##0;&quot;₩&quot;&quot;₩&quot;&quot;₩&quot;&quot;₩&quot;\(#,##0&quot;₩&quot;&quot;₩&quot;&quot;₩&quot;&quot;₩&quot;\)"/>
    <numFmt numFmtId="178" formatCode="_ * #,##0.00_ ;_ * \-#,##0.00_ ;_ * &quot;-&quot;??_ ;_ @_ "/>
    <numFmt numFmtId="179" formatCode="&quot;₩&quot;&quot;₩&quot;&quot;₩&quot;&quot;₩&quot;\$#,##0.00;&quot;₩&quot;&quot;₩&quot;&quot;₩&quot;&quot;₩&quot;\(&quot;₩&quot;&quot;₩&quot;&quot;₩&quot;&quot;₩&quot;\$#,##0.00&quot;₩&quot;&quot;₩&quot;&quot;₩&quot;&quot;₩&quot;\)"/>
    <numFmt numFmtId="180" formatCode="_-* #,##0\ _D_M_-;\-* #,##0\ _D_M_-;_-* &quot;-&quot;\ _D_M_-;_-@_-"/>
    <numFmt numFmtId="181" formatCode="_-* #,##0.00\ _D_M_-;\-* #,##0.00\ _D_M_-;_-* &quot;-&quot;??\ _D_M_-;_-@_-"/>
    <numFmt numFmtId="182" formatCode="&quot;₩&quot;&quot;₩&quot;&quot;₩&quot;&quot;₩&quot;\$#,##0;&quot;₩&quot;&quot;₩&quot;&quot;₩&quot;&quot;₩&quot;\(&quot;₩&quot;&quot;₩&quot;&quot;₩&quot;&quot;₩&quot;\$#,##0&quot;₩&quot;&quot;₩&quot;&quot;₩&quot;&quot;₩&quot;\)"/>
    <numFmt numFmtId="183" formatCode="#,##0.000_);&quot;₩&quot;&quot;₩&quot;&quot;₩&quot;&quot;₩&quot;\(#,##0.000&quot;₩&quot;&quot;₩&quot;&quot;₩&quot;&quot;₩&quot;\)"/>
    <numFmt numFmtId="184" formatCode="_(* #,##0_);_(* \(#,##0\);_(* &quot;-&quot;_);_(@_)"/>
    <numFmt numFmtId="185" formatCode="0.0_);[Red]\(0.0\)"/>
    <numFmt numFmtId="186" formatCode="0_ "/>
    <numFmt numFmtId="187" formatCode="0_);[Red]\(0\)"/>
    <numFmt numFmtId="188" formatCode="0.0_ "/>
    <numFmt numFmtId="189" formatCode="0.00_ "/>
    <numFmt numFmtId="190" formatCode="&quot;₩&quot;#,##0.00;[Red]&quot;₩&quot;\-#,##0.00"/>
    <numFmt numFmtId="191" formatCode="_ &quot;₩&quot;* #,##0_ ;_ &quot;₩&quot;* \-#,##0_ ;_ &quot;₩&quot;* &quot;-&quot;_ ;_ @_ "/>
    <numFmt numFmtId="192" formatCode="&quot;$&quot;#,##0_);[Red]\(&quot;$&quot;#,##0\)"/>
    <numFmt numFmtId="193" formatCode="&quot;₩&quot;#,##0;[Red]&quot;₩&quot;\-#,##0"/>
    <numFmt numFmtId="194" formatCode="_ &quot;₩&quot;* #,##0.00_ ;_ &quot;₩&quot;* \-#,##0.00_ ;_ &quot;₩&quot;* &quot;-&quot;??_ ;_ @_ "/>
    <numFmt numFmtId="195" formatCode="&quot;$&quot;#,##0.00_);[Red]\(&quot;$&quot;#,##0.00\)"/>
    <numFmt numFmtId="196" formatCode="#,##0;[Red]&quot;-&quot;#,##0"/>
    <numFmt numFmtId="197" formatCode="#,##0.00;[Red]&quot;-&quot;#,##0.00"/>
    <numFmt numFmtId="198" formatCode="&quot;₩&quot;#,##0;&quot;₩&quot;&quot;₩&quot;\-#,##0"/>
    <numFmt numFmtId="199" formatCode="_ * #,##0.00_ ;_ * \-#,##0.00_ ;_ * &quot;-&quot;_ ;_ @_ "/>
    <numFmt numFmtId="200" formatCode="&quot;₩&quot;#,##0.00;&quot;₩&quot;\-#,##0.00"/>
    <numFmt numFmtId="201" formatCode="_-[$€-2]* #,##0.00_-;\-[$€-2]* #,##0.00_-;_-[$€-2]* &quot;-&quot;??_-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&quot;R$&quot;#,##0.00;&quot;R$&quot;\-#,##0.00"/>
    <numFmt numFmtId="205" formatCode="#,###\-\ "/>
    <numFmt numFmtId="206" formatCode="_(&quot;₩&quot;* #,##0_);_(&quot;₩&quot;* \(#,##0\);_(&quot;₩&quot;* &quot;-&quot;_);_(@_)"/>
    <numFmt numFmtId="207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08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09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10" formatCode="#,##0.0"/>
    <numFmt numFmtId="211" formatCode="_ * #,##0.0_ ;_ * \-#,##0.0_ ;_ * &quot;-&quot;_ ;_ @_ "/>
    <numFmt numFmtId="212" formatCode="#,##0.0_);[Red]\(#,##0.0\)"/>
    <numFmt numFmtId="213" formatCode="#,##0.0_ "/>
    <numFmt numFmtId="214" formatCode="#,##0.00;[Red]#,##0.00"/>
    <numFmt numFmtId="215" formatCode="0;[Red]0"/>
    <numFmt numFmtId="216" formatCode="#,##0.0;[Red]#,##0.0"/>
    <numFmt numFmtId="217" formatCode="#,##0;[Red]#,##0"/>
    <numFmt numFmtId="218" formatCode="0.00_);[Red]\(0.00\)"/>
    <numFmt numFmtId="219" formatCode="#,##0_);[Red]\(#,##0\)"/>
  </numFmts>
  <fonts count="84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b/>
      <sz val="16"/>
      <name val="새굴림"/>
      <family val="1"/>
      <charset val="129"/>
    </font>
    <font>
      <sz val="8"/>
      <name val="맑은 고딕"/>
      <family val="2"/>
      <charset val="129"/>
      <scheme val="minor"/>
    </font>
    <font>
      <sz val="8"/>
      <name val="바탕"/>
      <family val="1"/>
      <charset val="129"/>
    </font>
    <font>
      <b/>
      <sz val="14"/>
      <name val="바탕체"/>
      <family val="1"/>
      <charset val="129"/>
    </font>
    <font>
      <sz val="11"/>
      <name val="돋움"/>
      <family val="3"/>
      <charset val="129"/>
    </font>
    <font>
      <sz val="11"/>
      <name val="새굴림"/>
      <family val="1"/>
      <charset val="129"/>
    </font>
    <font>
      <sz val="9"/>
      <name val="새굴림"/>
      <family val="1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b/>
      <sz val="10"/>
      <name val="Helv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1"/>
      <color theme="1"/>
      <name val="맑은 고딕"/>
      <family val="3"/>
      <charset val="129"/>
      <scheme val="minor"/>
    </font>
    <font>
      <sz val="10"/>
      <name val="굴림체"/>
      <family val="3"/>
      <charset val="129"/>
    </font>
    <font>
      <b/>
      <sz val="11"/>
      <name val="새굴림"/>
      <family val="1"/>
      <charset val="129"/>
    </font>
    <font>
      <b/>
      <sz val="9"/>
      <name val="새굴림"/>
      <family val="1"/>
      <charset val="129"/>
    </font>
    <font>
      <sz val="12"/>
      <name val="???"/>
      <family val="1"/>
    </font>
    <font>
      <sz val="11"/>
      <color theme="0"/>
      <name val="맑은 고딕"/>
      <family val="3"/>
      <charset val="129"/>
      <scheme val="minor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0"/>
      <name val="MS Serif"/>
      <family val="1"/>
    </font>
    <font>
      <sz val="10"/>
      <color indexed="16"/>
      <name val="MS Serif"/>
      <family val="1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"/>
      <color indexed="8"/>
      <name val="Courier"/>
      <family val="3"/>
    </font>
    <font>
      <sz val="11"/>
      <name val="HY신명조"/>
      <family val="1"/>
      <charset val="129"/>
    </font>
    <font>
      <sz val="11"/>
      <color rgb="FF9C0006"/>
      <name val="맑은 고딕"/>
      <family val="3"/>
      <charset val="129"/>
      <scheme val="minor"/>
    </font>
    <font>
      <sz val="1"/>
      <color indexed="8"/>
      <name val="Courier"/>
      <family val="3"/>
    </font>
    <font>
      <sz val="11"/>
      <color indexed="8"/>
      <name val="맑은 고딕"/>
      <family val="3"/>
      <charset val="129"/>
    </font>
    <font>
      <sz val="10"/>
      <name val="바탕"/>
      <family val="1"/>
      <charset val="129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4"/>
      <name val="바탕"/>
      <family val="1"/>
      <charset val="129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sz val="13"/>
      <name val="견고딕"/>
      <family val="1"/>
      <charset val="129"/>
    </font>
    <font>
      <b/>
      <sz val="11"/>
      <color rgb="FF3F3F3F"/>
      <name val="맑은 고딕"/>
      <family val="3"/>
      <charset val="129"/>
      <scheme val="minor"/>
    </font>
    <font>
      <b/>
      <sz val="16"/>
      <name val="바탕"/>
      <family val="1"/>
      <charset val="129"/>
    </font>
    <font>
      <sz val="11"/>
      <color rgb="FF000000"/>
      <name val="돋움"/>
      <family val="3"/>
      <charset val="129"/>
    </font>
    <font>
      <sz val="10"/>
      <name val="바탕체"/>
      <family val="1"/>
      <charset val="129"/>
    </font>
    <font>
      <sz val="10"/>
      <color indexed="8"/>
      <name val="굴림"/>
      <family val="3"/>
      <charset val="129"/>
    </font>
    <font>
      <b/>
      <sz val="16"/>
      <color indexed="8"/>
      <name val="새굴림"/>
      <family val="1"/>
      <charset val="129"/>
    </font>
    <font>
      <b/>
      <sz val="14"/>
      <color indexed="8"/>
      <name val="새굴림"/>
      <family val="1"/>
      <charset val="129"/>
    </font>
    <font>
      <sz val="11"/>
      <color indexed="8"/>
      <name val="새굴림"/>
      <family val="1"/>
      <charset val="129"/>
    </font>
    <font>
      <sz val="9"/>
      <color indexed="8"/>
      <name val="새굴림"/>
      <family val="1"/>
      <charset val="129"/>
    </font>
    <font>
      <sz val="9"/>
      <color theme="1"/>
      <name val="맑은 고딕"/>
      <family val="3"/>
      <charset val="129"/>
      <scheme val="minor"/>
    </font>
    <font>
      <b/>
      <sz val="9"/>
      <color indexed="8"/>
      <name val="새굴림"/>
      <family val="1"/>
      <charset val="129"/>
    </font>
    <font>
      <b/>
      <sz val="9"/>
      <color theme="1"/>
      <name val="맑은 고딕"/>
      <family val="3"/>
      <charset val="129"/>
      <scheme val="minor"/>
    </font>
    <font>
      <sz val="12"/>
      <name val="뼻뮝"/>
      <family val="3"/>
      <charset val="129"/>
    </font>
    <font>
      <sz val="10"/>
      <name val="돋움"/>
      <family val="3"/>
      <charset val="129"/>
    </font>
    <font>
      <b/>
      <sz val="14"/>
      <name val="새굴림"/>
      <family val="1"/>
      <charset val="129"/>
    </font>
    <font>
      <sz val="8"/>
      <name val="새굴림"/>
      <family val="1"/>
      <charset val="129"/>
    </font>
    <font>
      <b/>
      <sz val="10"/>
      <name val="Arial"/>
      <family val="2"/>
    </font>
    <font>
      <b/>
      <sz val="10"/>
      <name val="맑은 고딕"/>
      <family val="3"/>
      <charset val="129"/>
      <scheme val="major"/>
    </font>
    <font>
      <b/>
      <sz val="11"/>
      <color indexed="8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51">
    <xf numFmtId="0" fontId="0" fillId="0" borderId="0"/>
    <xf numFmtId="176" fontId="2" fillId="0" borderId="0" applyProtection="0"/>
    <xf numFmtId="0" fontId="12" fillId="0" borderId="0"/>
    <xf numFmtId="177" fontId="13" fillId="0" borderId="0"/>
    <xf numFmtId="179" fontId="13" fillId="0" borderId="0"/>
    <xf numFmtId="180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13" fillId="0" borderId="0"/>
    <xf numFmtId="38" fontId="16" fillId="33" borderId="0" applyNumberFormat="0" applyBorder="0" applyAlignment="0" applyProtection="0"/>
    <xf numFmtId="10" fontId="16" fillId="34" borderId="16" applyNumberFormat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3" fontId="7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84" fontId="17" fillId="0" borderId="0" applyFont="0" applyFill="0" applyBorder="0" applyAlignment="0" applyProtection="0">
      <alignment vertical="center"/>
    </xf>
    <xf numFmtId="176" fontId="2" fillId="0" borderId="0" applyProtection="0"/>
    <xf numFmtId="176" fontId="2" fillId="0" borderId="0" applyFont="0" applyFill="0" applyBorder="0" applyAlignment="0" applyProtection="0"/>
    <xf numFmtId="176" fontId="2" fillId="0" borderId="0" applyProtection="0"/>
    <xf numFmtId="176" fontId="2" fillId="0" borderId="0" applyProtection="0"/>
    <xf numFmtId="42" fontId="7" fillId="0" borderId="0" applyFont="0" applyFill="0" applyBorder="0" applyAlignment="0" applyProtection="0"/>
    <xf numFmtId="0" fontId="17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21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190" fontId="25" fillId="0" borderId="0" applyFont="0" applyFill="0" applyBorder="0" applyAlignment="0" applyProtection="0"/>
    <xf numFmtId="190" fontId="26" fillId="0" borderId="0" applyFont="0" applyFill="0" applyBorder="0" applyAlignment="0" applyProtection="0"/>
    <xf numFmtId="191" fontId="27" fillId="0" borderId="0" applyFont="0" applyFill="0" applyBorder="0" applyAlignment="0" applyProtection="0"/>
    <xf numFmtId="190" fontId="26" fillId="0" borderId="0" applyFont="0" applyFill="0" applyBorder="0" applyAlignment="0" applyProtection="0"/>
    <xf numFmtId="191" fontId="27" fillId="0" borderId="0" applyFont="0" applyFill="0" applyBorder="0" applyAlignment="0" applyProtection="0"/>
    <xf numFmtId="190" fontId="28" fillId="0" borderId="0" applyFont="0" applyFill="0" applyBorder="0" applyAlignment="0" applyProtection="0"/>
    <xf numFmtId="190" fontId="29" fillId="0" borderId="0" applyFont="0" applyFill="0" applyBorder="0" applyAlignment="0" applyProtection="0"/>
    <xf numFmtId="190" fontId="28" fillId="0" borderId="0" applyFont="0" applyFill="0" applyBorder="0" applyAlignment="0" applyProtection="0"/>
    <xf numFmtId="19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28" fillId="0" borderId="0" applyFont="0" applyFill="0" applyBorder="0" applyAlignment="0" applyProtection="0"/>
    <xf numFmtId="190" fontId="29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91" fontId="28" fillId="0" borderId="0" applyFont="0" applyFill="0" applyBorder="0" applyAlignment="0" applyProtection="0"/>
    <xf numFmtId="191" fontId="29" fillId="0" borderId="0" applyFont="0" applyFill="0" applyBorder="0" applyAlignment="0" applyProtection="0"/>
    <xf numFmtId="191" fontId="28" fillId="0" borderId="0" applyFont="0" applyFill="0" applyBorder="0" applyAlignment="0" applyProtection="0"/>
    <xf numFmtId="191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1" fontId="28" fillId="0" borderId="0" applyFont="0" applyFill="0" applyBorder="0" applyAlignment="0" applyProtection="0"/>
    <xf numFmtId="191" fontId="29" fillId="0" borderId="0" applyFont="0" applyFill="0" applyBorder="0" applyAlignment="0" applyProtection="0"/>
    <xf numFmtId="193" fontId="25" fillId="0" borderId="0" applyFont="0" applyFill="0" applyBorder="0" applyAlignment="0" applyProtection="0"/>
    <xf numFmtId="193" fontId="26" fillId="0" borderId="0" applyFont="0" applyFill="0" applyBorder="0" applyAlignment="0" applyProtection="0"/>
    <xf numFmtId="194" fontId="27" fillId="0" borderId="0" applyFont="0" applyFill="0" applyBorder="0" applyAlignment="0" applyProtection="0"/>
    <xf numFmtId="193" fontId="26" fillId="0" borderId="0" applyFont="0" applyFill="0" applyBorder="0" applyAlignment="0" applyProtection="0"/>
    <xf numFmtId="194" fontId="27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9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3" fontId="28" fillId="0" borderId="0" applyFont="0" applyFill="0" applyBorder="0" applyAlignment="0" applyProtection="0"/>
    <xf numFmtId="193" fontId="29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5" fontId="30" fillId="0" borderId="0" applyFont="0" applyFill="0" applyBorder="0" applyAlignment="0" applyProtection="0"/>
    <xf numFmtId="194" fontId="28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8" fillId="0" borderId="0" applyFont="0" applyFill="0" applyBorder="0" applyAlignment="0" applyProtection="0"/>
    <xf numFmtId="194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4" fontId="28" fillId="0" borderId="0" applyFont="0" applyFill="0" applyBorder="0" applyAlignment="0" applyProtection="0"/>
    <xf numFmtId="194" fontId="29" fillId="0" borderId="0" applyFont="0" applyFill="0" applyBorder="0" applyAlignment="0" applyProtection="0"/>
    <xf numFmtId="194" fontId="28" fillId="0" borderId="0" applyFont="0" applyFill="0" applyBorder="0" applyAlignment="0" applyProtection="0"/>
    <xf numFmtId="194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4" fontId="28" fillId="0" borderId="0" applyFont="0" applyFill="0" applyBorder="0" applyAlignment="0" applyProtection="0"/>
    <xf numFmtId="194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94" fontId="28" fillId="0" borderId="0" applyFont="0" applyFill="0" applyBorder="0" applyAlignment="0" applyProtection="0"/>
    <xf numFmtId="194" fontId="29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5" fillId="0" borderId="0"/>
    <xf numFmtId="196" fontId="25" fillId="0" borderId="0" applyFont="0" applyFill="0" applyBorder="0" applyAlignment="0" applyProtection="0"/>
    <xf numFmtId="196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196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97" fontId="25" fillId="0" borderId="0" applyFont="0" applyFill="0" applyBorder="0" applyAlignment="0" applyProtection="0"/>
    <xf numFmtId="197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97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0" fontId="28" fillId="0" borderId="0" applyFont="0" applyFill="0" applyBorder="0" applyAlignment="0" applyProtection="0"/>
    <xf numFmtId="40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1" fillId="0" borderId="0"/>
    <xf numFmtId="0" fontId="28" fillId="0" borderId="0"/>
    <xf numFmtId="0" fontId="25" fillId="0" borderId="0"/>
    <xf numFmtId="0" fontId="26" fillId="0" borderId="0"/>
    <xf numFmtId="0" fontId="27" fillId="0" borderId="0"/>
    <xf numFmtId="0" fontId="26" fillId="0" borderId="0"/>
    <xf numFmtId="0" fontId="29" fillId="0" borderId="0"/>
    <xf numFmtId="0" fontId="32" fillId="0" borderId="0"/>
    <xf numFmtId="0" fontId="27" fillId="0" borderId="0"/>
    <xf numFmtId="0" fontId="28" fillId="0" borderId="0"/>
    <xf numFmtId="0" fontId="29" fillId="0" borderId="0"/>
    <xf numFmtId="0" fontId="28" fillId="0" borderId="0"/>
    <xf numFmtId="0" fontId="29" fillId="0" borderId="0"/>
    <xf numFmtId="0" fontId="32" fillId="0" borderId="0"/>
    <xf numFmtId="0" fontId="27" fillId="0" borderId="0"/>
    <xf numFmtId="0" fontId="33" fillId="0" borderId="0"/>
    <xf numFmtId="0" fontId="34" fillId="0" borderId="0"/>
    <xf numFmtId="0" fontId="30" fillId="0" borderId="0"/>
    <xf numFmtId="0" fontId="30" fillId="0" borderId="0"/>
    <xf numFmtId="0" fontId="33" fillId="0" borderId="0"/>
    <xf numFmtId="0" fontId="34" fillId="0" borderId="0"/>
    <xf numFmtId="0" fontId="28" fillId="0" borderId="0"/>
    <xf numFmtId="0" fontId="29" fillId="0" borderId="0"/>
    <xf numFmtId="0" fontId="7" fillId="0" borderId="0" applyFill="0" applyBorder="0" applyAlignment="0"/>
    <xf numFmtId="0" fontId="7" fillId="0" borderId="0" applyFill="0" applyBorder="0" applyAlignment="0"/>
    <xf numFmtId="0" fontId="12" fillId="0" borderId="0"/>
    <xf numFmtId="176" fontId="14" fillId="0" borderId="0" applyFont="0" applyFill="0" applyBorder="0" applyAlignment="0" applyProtection="0"/>
    <xf numFmtId="177" fontId="13" fillId="0" borderId="0"/>
    <xf numFmtId="178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35" fillId="0" borderId="0" applyNumberFormat="0" applyAlignment="0">
      <alignment horizontal="left"/>
    </xf>
    <xf numFmtId="0" fontId="35" fillId="0" borderId="0" applyNumberFormat="0" applyAlignment="0">
      <alignment horizontal="left"/>
    </xf>
    <xf numFmtId="0" fontId="18" fillId="0" borderId="0" applyFont="0" applyFill="0" applyBorder="0" applyAlignment="0" applyProtection="0"/>
    <xf numFmtId="198" fontId="7" fillId="0" borderId="0" applyFont="0" applyFill="0" applyBorder="0" applyAlignment="0" applyProtection="0"/>
    <xf numFmtId="199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9" fontId="13" fillId="0" borderId="0"/>
    <xf numFmtId="0" fontId="14" fillId="0" borderId="0" applyFont="0" applyFill="0" applyBorder="0" applyAlignment="0" applyProtection="0"/>
    <xf numFmtId="182" fontId="13" fillId="0" borderId="0"/>
    <xf numFmtId="0" fontId="36" fillId="0" borderId="0" applyNumberFormat="0" applyAlignment="0">
      <alignment horizontal="left"/>
    </xf>
    <xf numFmtId="0" fontId="36" fillId="0" borderId="0" applyNumberFormat="0" applyAlignment="0">
      <alignment horizontal="left"/>
    </xf>
    <xf numFmtId="201" fontId="2" fillId="0" borderId="0" applyFont="0" applyFill="0" applyBorder="0" applyAlignment="0" applyProtection="0"/>
    <xf numFmtId="2" fontId="14" fillId="0" borderId="0" applyFont="0" applyFill="0" applyBorder="0" applyAlignment="0" applyProtection="0"/>
    <xf numFmtId="38" fontId="16" fillId="33" borderId="0" applyNumberFormat="0" applyBorder="0" applyAlignment="0" applyProtection="0"/>
    <xf numFmtId="0" fontId="37" fillId="0" borderId="0">
      <alignment horizontal="left"/>
    </xf>
    <xf numFmtId="0" fontId="38" fillId="0" borderId="33" applyNumberFormat="0" applyAlignment="0" applyProtection="0">
      <alignment horizontal="left" vertical="center"/>
    </xf>
    <xf numFmtId="0" fontId="38" fillId="0" borderId="33" applyNumberFormat="0" applyAlignment="0" applyProtection="0">
      <alignment horizontal="left" vertical="center"/>
    </xf>
    <xf numFmtId="0" fontId="38" fillId="0" borderId="29">
      <alignment horizontal="left" vertical="center"/>
    </xf>
    <xf numFmtId="0" fontId="38" fillId="0" borderId="29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0" fontId="16" fillId="34" borderId="16" applyNumberFormat="0" applyBorder="0" applyAlignment="0" applyProtection="0"/>
    <xf numFmtId="0" fontId="41" fillId="0" borderId="34"/>
    <xf numFmtId="183" fontId="7" fillId="0" borderId="0"/>
    <xf numFmtId="183" fontId="7" fillId="0" borderId="0"/>
    <xf numFmtId="183" fontId="7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0" fontId="14" fillId="0" borderId="0"/>
    <xf numFmtId="0" fontId="41" fillId="0" borderId="0"/>
    <xf numFmtId="0" fontId="14" fillId="0" borderId="35" applyNumberFormat="0" applyFont="0" applyFill="0" applyAlignment="0" applyProtection="0"/>
    <xf numFmtId="0" fontId="42" fillId="0" borderId="36">
      <alignment horizontal="left"/>
    </xf>
    <xf numFmtId="202" fontId="14" fillId="0" borderId="0" applyFont="0" applyFill="0" applyBorder="0" applyAlignment="0" applyProtection="0"/>
    <xf numFmtId="203" fontId="14" fillId="0" borderId="0" applyFont="0" applyFill="0" applyBorder="0" applyAlignment="0" applyProtection="0"/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44" fillId="6" borderId="4" applyNumberFormat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6" fillId="0" borderId="0" applyFill="0" applyBorder="0" applyProtection="0">
      <alignment horizontal="left" shrinkToFit="1"/>
    </xf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204" fontId="2" fillId="0" borderId="0"/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8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48" fillId="0" borderId="0">
      <protection locked="0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8" borderId="8" applyNumberFormat="0" applyFont="0" applyAlignment="0" applyProtection="0">
      <alignment vertical="center"/>
    </xf>
    <xf numFmtId="0" fontId="49" fillId="8" borderId="8" applyNumberFormat="0" applyFont="0" applyAlignment="0" applyProtection="0">
      <alignment vertical="center"/>
    </xf>
    <xf numFmtId="0" fontId="49" fillId="8" borderId="8" applyNumberFormat="0" applyFont="0" applyAlignment="0" applyProtection="0">
      <alignment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0" fillId="0" borderId="0">
      <alignment vertical="center"/>
    </xf>
    <xf numFmtId="9" fontId="7" fillId="0" borderId="0" applyFont="0" applyFill="0" applyBorder="0" applyAlignment="0" applyProtection="0"/>
    <xf numFmtId="9" fontId="49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1" fillId="0" borderId="0">
      <alignment horizontal="center"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53" fillId="7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6" fontId="2" fillId="0" borderId="0" applyFont="0" applyFill="0" applyBorder="0" applyAlignment="0" applyProtection="0"/>
    <xf numFmtId="184" fontId="7" fillId="0" borderId="0" applyFont="0" applyFill="0" applyBorder="0" applyAlignment="0" applyProtection="0"/>
    <xf numFmtId="176" fontId="2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41" fontId="54" fillId="0" borderId="0">
      <alignment vertical="center"/>
    </xf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41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54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184" fontId="49" fillId="0" borderId="0" applyFont="0" applyFill="0" applyBorder="0" applyAlignment="0" applyProtection="0">
      <alignment vertical="center"/>
    </xf>
    <xf numFmtId="205" fontId="7" fillId="0" borderId="0" applyFont="0" applyFill="0" applyBorder="0" applyAlignment="0" applyProtection="0"/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>
      <alignment vertical="center"/>
    </xf>
    <xf numFmtId="184" fontId="1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55" fillId="0" borderId="6" applyNumberFormat="0" applyFill="0" applyAlignment="0" applyProtection="0">
      <alignment vertical="center"/>
    </xf>
    <xf numFmtId="0" fontId="55" fillId="0" borderId="6" applyNumberFormat="0" applyFill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56" fillId="0" borderId="9" applyNumberFormat="0" applyFill="0" applyAlignment="0" applyProtection="0">
      <alignment vertical="center"/>
    </xf>
    <xf numFmtId="0" fontId="57" fillId="5" borderId="4" applyNumberFormat="0" applyAlignment="0" applyProtection="0">
      <alignment vertical="center"/>
    </xf>
    <xf numFmtId="0" fontId="57" fillId="5" borderId="4" applyNumberFormat="0" applyAlignment="0" applyProtection="0">
      <alignment vertical="center"/>
    </xf>
    <xf numFmtId="4" fontId="48" fillId="0" borderId="0">
      <protection locked="0"/>
    </xf>
    <xf numFmtId="4" fontId="48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58" fillId="0" borderId="0">
      <alignment vertical="center"/>
    </xf>
    <xf numFmtId="0" fontId="59" fillId="0" borderId="1" applyNumberFormat="0" applyFill="0" applyAlignment="0" applyProtection="0">
      <alignment vertical="center"/>
    </xf>
    <xf numFmtId="0" fontId="59" fillId="0" borderId="1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1" fillId="0" borderId="3" applyNumberFormat="0" applyFill="0" applyAlignment="0" applyProtection="0">
      <alignment vertical="center"/>
    </xf>
    <xf numFmtId="0" fontId="61" fillId="0" borderId="3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2" fillId="0" borderId="0"/>
    <xf numFmtId="0" fontId="64" fillId="0" borderId="0" applyNumberFormat="0" applyFill="0" applyBorder="0" applyProtection="0">
      <alignment horizontal="left" wrapText="1" readingOrder="1"/>
    </xf>
    <xf numFmtId="0" fontId="65" fillId="6" borderId="5" applyNumberFormat="0" applyAlignment="0" applyProtection="0">
      <alignment vertical="center"/>
    </xf>
    <xf numFmtId="0" fontId="65" fillId="6" borderId="5" applyNumberFormat="0" applyAlignment="0" applyProtection="0">
      <alignment vertical="center"/>
    </xf>
    <xf numFmtId="184" fontId="7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6" fillId="0" borderId="0">
      <alignment vertical="center"/>
    </xf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49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/>
    <xf numFmtId="207" fontId="2" fillId="0" borderId="0">
      <protection locked="0"/>
    </xf>
    <xf numFmtId="0" fontId="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7" fillId="0" borderId="0"/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6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5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8" fillId="0" borderId="0"/>
    <xf numFmtId="0" fontId="1" fillId="0" borderId="0">
      <alignment vertical="center"/>
    </xf>
    <xf numFmtId="0" fontId="49" fillId="0" borderId="0">
      <alignment vertical="center"/>
    </xf>
    <xf numFmtId="0" fontId="1" fillId="0" borderId="0">
      <alignment vertical="center"/>
    </xf>
    <xf numFmtId="0" fontId="69" fillId="0" borderId="0"/>
    <xf numFmtId="0" fontId="1" fillId="0" borderId="0">
      <alignment vertical="center"/>
    </xf>
    <xf numFmtId="0" fontId="7" fillId="0" borderId="0"/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67" fillId="0" borderId="0"/>
    <xf numFmtId="0" fontId="49" fillId="0" borderId="0">
      <alignment vertical="center"/>
    </xf>
    <xf numFmtId="0" fontId="7" fillId="0" borderId="0"/>
    <xf numFmtId="0" fontId="7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7" fillId="0" borderId="0"/>
    <xf numFmtId="0" fontId="2" fillId="0" borderId="0"/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7" fillId="0" borderId="0">
      <alignment vertical="center"/>
    </xf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/>
    <xf numFmtId="0" fontId="1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/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" fillId="0" borderId="0">
      <alignment vertical="center"/>
    </xf>
    <xf numFmtId="0" fontId="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8" fillId="0" borderId="35">
      <protection locked="0"/>
    </xf>
    <xf numFmtId="208" fontId="2" fillId="0" borderId="0">
      <protection locked="0"/>
    </xf>
    <xf numFmtId="209" fontId="2" fillId="0" borderId="0">
      <protection locked="0"/>
    </xf>
    <xf numFmtId="0" fontId="38" fillId="0" borderId="29">
      <alignment horizontal="left" vertical="center"/>
    </xf>
    <xf numFmtId="0" fontId="38" fillId="0" borderId="29">
      <alignment horizontal="left" vertical="center"/>
    </xf>
    <xf numFmtId="0" fontId="38" fillId="0" borderId="29">
      <alignment horizontal="left" vertical="center"/>
    </xf>
    <xf numFmtId="10" fontId="16" fillId="34" borderId="16" applyNumberFormat="0" applyBorder="0" applyAlignment="0" applyProtection="0"/>
    <xf numFmtId="0" fontId="77" fillId="0" borderId="0"/>
    <xf numFmtId="41" fontId="1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54" fillId="0" borderId="0" applyFont="0" applyFill="0" applyBorder="0" applyAlignment="0" applyProtection="0">
      <alignment vertical="center"/>
    </xf>
    <xf numFmtId="184" fontId="1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0" borderId="0"/>
    <xf numFmtId="0" fontId="67" fillId="0" borderId="0"/>
    <xf numFmtId="0" fontId="17" fillId="0" borderId="0">
      <alignment vertical="center"/>
    </xf>
    <xf numFmtId="0" fontId="78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4" fillId="0" borderId="0"/>
  </cellStyleXfs>
  <cellXfs count="304">
    <xf numFmtId="0" fontId="0" fillId="0" borderId="0" xfId="0"/>
    <xf numFmtId="0" fontId="3" fillId="0" borderId="0" xfId="1" applyNumberFormat="1" applyFont="1" applyBorder="1" applyAlignment="1">
      <alignment vertical="center" wrapText="1"/>
    </xf>
    <xf numFmtId="176" fontId="6" fillId="0" borderId="0" xfId="1" applyFont="1" applyBorder="1" applyAlignment="1">
      <alignment horizontal="center"/>
    </xf>
    <xf numFmtId="0" fontId="8" fillId="0" borderId="10" xfId="0" applyFont="1" applyBorder="1"/>
    <xf numFmtId="0" fontId="8" fillId="0" borderId="0" xfId="0" applyFont="1" applyBorder="1"/>
    <xf numFmtId="0" fontId="7" fillId="0" borderId="0" xfId="0" applyFont="1"/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 indent="2"/>
    </xf>
    <xf numFmtId="0" fontId="11" fillId="0" borderId="20" xfId="0" applyFont="1" applyBorder="1" applyAlignment="1">
      <alignment horizontal="center" wrapText="1"/>
    </xf>
    <xf numFmtId="0" fontId="9" fillId="0" borderId="19" xfId="0" applyFont="1" applyFill="1" applyBorder="1" applyAlignment="1">
      <alignment horizontal="left" vertical="center" wrapText="1"/>
    </xf>
    <xf numFmtId="0" fontId="11" fillId="0" borderId="21" xfId="0" applyFont="1" applyBorder="1" applyAlignment="1">
      <alignment horizontal="center"/>
    </xf>
    <xf numFmtId="0" fontId="11" fillId="0" borderId="21" xfId="0" applyFont="1" applyBorder="1" applyAlignment="1">
      <alignment horizontal="center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 indent="2"/>
    </xf>
    <xf numFmtId="0" fontId="11" fillId="0" borderId="24" xfId="0" applyFont="1" applyBorder="1"/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center"/>
    </xf>
    <xf numFmtId="176" fontId="19" fillId="0" borderId="0" xfId="1" applyFont="1" applyFill="1" applyBorder="1" applyAlignment="1">
      <alignment horizontal="center"/>
    </xf>
    <xf numFmtId="176" fontId="9" fillId="0" borderId="10" xfId="1" applyFont="1" applyFill="1" applyBorder="1" applyAlignment="1">
      <alignment horizontal="left"/>
    </xf>
    <xf numFmtId="4" fontId="8" fillId="0" borderId="10" xfId="1" applyNumberFormat="1" applyFont="1" applyFill="1" applyBorder="1" applyAlignment="1">
      <alignment horizontal="center"/>
    </xf>
    <xf numFmtId="176" fontId="8" fillId="0" borderId="10" xfId="1" applyFont="1" applyFill="1" applyBorder="1" applyAlignment="1">
      <alignment horizontal="center"/>
    </xf>
    <xf numFmtId="176" fontId="9" fillId="0" borderId="10" xfId="1" applyFont="1" applyFill="1" applyBorder="1" applyAlignment="1">
      <alignment horizontal="right"/>
    </xf>
    <xf numFmtId="176" fontId="8" fillId="0" borderId="0" xfId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/>
    </xf>
    <xf numFmtId="176" fontId="9" fillId="0" borderId="25" xfId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176" fontId="9" fillId="0" borderId="17" xfId="1" applyFont="1" applyFill="1" applyBorder="1" applyAlignment="1">
      <alignment horizontal="center" vertical="center"/>
    </xf>
    <xf numFmtId="176" fontId="9" fillId="0" borderId="18" xfId="1" applyFont="1" applyFill="1" applyBorder="1" applyAlignment="1">
      <alignment horizontal="center" vertical="center"/>
    </xf>
    <xf numFmtId="176" fontId="9" fillId="0" borderId="20" xfId="1" applyFont="1" applyFill="1" applyBorder="1" applyAlignment="1">
      <alignment horizontal="center" vertical="center"/>
    </xf>
    <xf numFmtId="176" fontId="9" fillId="0" borderId="19" xfId="1" applyFont="1" applyFill="1" applyBorder="1" applyAlignment="1">
      <alignment horizontal="center" vertical="center"/>
    </xf>
    <xf numFmtId="176" fontId="9" fillId="0" borderId="21" xfId="1" applyFont="1" applyFill="1" applyBorder="1" applyAlignment="1">
      <alignment horizontal="center" vertical="center"/>
    </xf>
    <xf numFmtId="0" fontId="9" fillId="0" borderId="14" xfId="0" quotePrefix="1" applyFont="1" applyFill="1" applyBorder="1" applyAlignment="1">
      <alignment horizontal="center" vertical="center"/>
    </xf>
    <xf numFmtId="176" fontId="9" fillId="0" borderId="14" xfId="1" applyFont="1" applyFill="1" applyBorder="1" applyAlignment="1">
      <alignment horizontal="center" vertical="center"/>
    </xf>
    <xf numFmtId="176" fontId="9" fillId="0" borderId="31" xfId="1" applyFont="1" applyFill="1" applyBorder="1" applyAlignment="1">
      <alignment horizontal="center" vertical="center"/>
    </xf>
    <xf numFmtId="176" fontId="9" fillId="0" borderId="32" xfId="1" applyFont="1" applyFill="1" applyBorder="1" applyAlignment="1">
      <alignment horizontal="center" vertical="center"/>
    </xf>
    <xf numFmtId="185" fontId="9" fillId="0" borderId="0" xfId="1" applyNumberFormat="1" applyFont="1" applyFill="1" applyBorder="1" applyAlignment="1">
      <alignment horizontal="center" vertical="center"/>
    </xf>
    <xf numFmtId="186" fontId="9" fillId="0" borderId="0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/>
    </xf>
    <xf numFmtId="187" fontId="9" fillId="0" borderId="0" xfId="15" applyNumberFormat="1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188" fontId="20" fillId="0" borderId="0" xfId="1" applyNumberFormat="1" applyFont="1" applyFill="1" applyBorder="1" applyAlignment="1">
      <alignment horizontal="center" vertical="center"/>
    </xf>
    <xf numFmtId="186" fontId="20" fillId="0" borderId="0" xfId="1" applyNumberFormat="1" applyFont="1" applyFill="1" applyBorder="1" applyAlignment="1">
      <alignment horizontal="center" vertical="center"/>
    </xf>
    <xf numFmtId="0" fontId="20" fillId="0" borderId="0" xfId="1" applyNumberFormat="1" applyFont="1" applyFill="1" applyBorder="1" applyAlignment="1">
      <alignment horizontal="center" vertical="center"/>
    </xf>
    <xf numFmtId="187" fontId="20" fillId="0" borderId="0" xfId="16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 shrinkToFit="1"/>
    </xf>
    <xf numFmtId="189" fontId="9" fillId="0" borderId="0" xfId="1" applyNumberFormat="1" applyFont="1" applyFill="1" applyBorder="1" applyAlignment="1">
      <alignment horizontal="center" vertical="center"/>
    </xf>
    <xf numFmtId="187" fontId="9" fillId="0" borderId="0" xfId="16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 applyProtection="1">
      <alignment horizontal="center" vertical="center"/>
    </xf>
    <xf numFmtId="189" fontId="9" fillId="0" borderId="0" xfId="16" applyNumberFormat="1" applyFont="1" applyFill="1" applyBorder="1" applyAlignment="1">
      <alignment horizontal="center" vertical="center"/>
    </xf>
    <xf numFmtId="0" fontId="9" fillId="0" borderId="0" xfId="16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/>
    <xf numFmtId="0" fontId="8" fillId="0" borderId="0" xfId="0" applyFont="1" applyFill="1"/>
    <xf numFmtId="0" fontId="8" fillId="0" borderId="0" xfId="0" applyFont="1" applyFill="1" applyBorder="1"/>
    <xf numFmtId="0" fontId="9" fillId="0" borderId="22" xfId="0" applyFont="1" applyFill="1" applyBorder="1" applyAlignment="1">
      <alignment horizontal="center" vertical="center" wrapText="1" shrinkToFit="1"/>
    </xf>
    <xf numFmtId="189" fontId="9" fillId="0" borderId="24" xfId="16" applyNumberFormat="1" applyFont="1" applyFill="1" applyBorder="1" applyAlignment="1">
      <alignment horizontal="center" vertical="center"/>
    </xf>
    <xf numFmtId="189" fontId="9" fillId="0" borderId="10" xfId="1" applyNumberFormat="1" applyFont="1" applyFill="1" applyBorder="1" applyAlignment="1">
      <alignment horizontal="center" vertical="center"/>
    </xf>
    <xf numFmtId="187" fontId="9" fillId="0" borderId="10" xfId="16" applyNumberFormat="1" applyFont="1" applyFill="1" applyBorder="1" applyAlignment="1">
      <alignment horizontal="center" vertical="center"/>
    </xf>
    <xf numFmtId="0" fontId="9" fillId="0" borderId="10" xfId="16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/>
    <xf numFmtId="4" fontId="8" fillId="0" borderId="0" xfId="0" applyNumberFormat="1" applyFont="1" applyFill="1" applyBorder="1"/>
    <xf numFmtId="189" fontId="8" fillId="0" borderId="0" xfId="0" applyNumberFormat="1" applyFont="1" applyFill="1" applyBorder="1"/>
    <xf numFmtId="4" fontId="8" fillId="0" borderId="0" xfId="0" applyNumberFormat="1" applyFont="1" applyFill="1"/>
    <xf numFmtId="0" fontId="71" fillId="0" borderId="0" xfId="0" applyNumberFormat="1" applyFont="1" applyBorder="1" applyAlignment="1">
      <alignment horizontal="center" vertical="center"/>
    </xf>
    <xf numFmtId="0" fontId="72" fillId="0" borderId="0" xfId="0" applyFont="1"/>
    <xf numFmtId="176" fontId="73" fillId="0" borderId="10" xfId="18" applyFont="1" applyBorder="1" applyAlignment="1">
      <alignment horizontal="left"/>
    </xf>
    <xf numFmtId="210" fontId="73" fillId="0" borderId="10" xfId="18" applyNumberFormat="1" applyFont="1" applyBorder="1" applyAlignment="1">
      <alignment horizontal="right"/>
    </xf>
    <xf numFmtId="211" fontId="73" fillId="0" borderId="10" xfId="18" applyNumberFormat="1" applyFont="1" applyBorder="1" applyAlignment="1">
      <alignment horizontal="center"/>
    </xf>
    <xf numFmtId="211" fontId="73" fillId="0" borderId="0" xfId="18" applyNumberFormat="1" applyFont="1" applyBorder="1" applyAlignment="1">
      <alignment horizontal="center"/>
    </xf>
    <xf numFmtId="211" fontId="73" fillId="0" borderId="10" xfId="18" applyNumberFormat="1" applyFont="1" applyBorder="1" applyAlignment="1">
      <alignment horizontal="right"/>
    </xf>
    <xf numFmtId="0" fontId="73" fillId="0" borderId="10" xfId="18" applyNumberFormat="1" applyFont="1" applyBorder="1" applyAlignment="1">
      <alignment horizontal="center"/>
    </xf>
    <xf numFmtId="0" fontId="73" fillId="0" borderId="0" xfId="0" applyFont="1" applyBorder="1" applyAlignment="1">
      <alignment horizontal="center" vertical="center"/>
    </xf>
    <xf numFmtId="210" fontId="73" fillId="0" borderId="25" xfId="18" applyNumberFormat="1" applyFont="1" applyBorder="1" applyAlignment="1">
      <alignment horizontal="center" vertical="center"/>
    </xf>
    <xf numFmtId="211" fontId="73" fillId="0" borderId="25" xfId="18" applyNumberFormat="1" applyFont="1" applyBorder="1" applyAlignment="1">
      <alignment horizontal="center" vertical="center"/>
    </xf>
    <xf numFmtId="211" fontId="73" fillId="0" borderId="12" xfId="18" applyNumberFormat="1" applyFont="1" applyBorder="1" applyAlignment="1">
      <alignment horizontal="center" vertical="center"/>
    </xf>
    <xf numFmtId="211" fontId="73" fillId="0" borderId="0" xfId="18" applyNumberFormat="1" applyFont="1" applyBorder="1" applyAlignment="1">
      <alignment horizontal="center" vertical="center"/>
    </xf>
    <xf numFmtId="211" fontId="73" fillId="0" borderId="17" xfId="18" applyNumberFormat="1" applyFont="1" applyBorder="1" applyAlignment="1">
      <alignment horizontal="center" vertical="center"/>
    </xf>
    <xf numFmtId="211" fontId="73" fillId="0" borderId="19" xfId="18" applyNumberFormat="1" applyFont="1" applyBorder="1" applyAlignment="1">
      <alignment horizontal="center" vertical="center"/>
    </xf>
    <xf numFmtId="211" fontId="73" fillId="0" borderId="21" xfId="18" applyNumberFormat="1" applyFont="1" applyBorder="1" applyAlignment="1">
      <alignment horizontal="center" vertical="center"/>
    </xf>
    <xf numFmtId="211" fontId="73" fillId="0" borderId="35" xfId="18" applyNumberFormat="1" applyFont="1" applyBorder="1" applyAlignment="1">
      <alignment horizontal="center" vertical="center"/>
    </xf>
    <xf numFmtId="211" fontId="73" fillId="0" borderId="11" xfId="18" applyNumberFormat="1" applyFont="1" applyBorder="1" applyAlignment="1">
      <alignment horizontal="center" vertical="center"/>
    </xf>
    <xf numFmtId="0" fontId="73" fillId="0" borderId="25" xfId="18" applyNumberFormat="1" applyFont="1" applyBorder="1" applyAlignment="1">
      <alignment horizontal="center" vertical="center"/>
    </xf>
    <xf numFmtId="42" fontId="73" fillId="0" borderId="12" xfId="22" applyFont="1" applyBorder="1" applyAlignment="1">
      <alignment horizontal="center" vertical="center"/>
    </xf>
    <xf numFmtId="0" fontId="73" fillId="0" borderId="19" xfId="0" applyFont="1" applyBorder="1" applyAlignment="1">
      <alignment horizontal="center" vertical="center"/>
    </xf>
    <xf numFmtId="0" fontId="73" fillId="0" borderId="21" xfId="0" applyFont="1" applyBorder="1" applyAlignment="1">
      <alignment horizontal="center" vertical="center"/>
    </xf>
    <xf numFmtId="0" fontId="73" fillId="0" borderId="17" xfId="0" applyFont="1" applyBorder="1" applyAlignment="1">
      <alignment horizontal="center" vertical="center"/>
    </xf>
    <xf numFmtId="0" fontId="73" fillId="0" borderId="19" xfId="0" applyFont="1" applyBorder="1" applyAlignment="1">
      <alignment horizontal="center" vertical="center" wrapText="1"/>
    </xf>
    <xf numFmtId="42" fontId="73" fillId="0" borderId="21" xfId="22" applyFont="1" applyBorder="1" applyAlignment="1">
      <alignment horizontal="center" vertical="center"/>
    </xf>
    <xf numFmtId="0" fontId="73" fillId="0" borderId="32" xfId="0" quotePrefix="1" applyFont="1" applyBorder="1" applyAlignment="1">
      <alignment horizontal="center" vertical="center"/>
    </xf>
    <xf numFmtId="210" fontId="73" fillId="0" borderId="31" xfId="18" applyNumberFormat="1" applyFont="1" applyBorder="1" applyAlignment="1">
      <alignment horizontal="center" vertical="center"/>
    </xf>
    <xf numFmtId="211" fontId="73" fillId="0" borderId="31" xfId="18" applyNumberFormat="1" applyFont="1" applyBorder="1" applyAlignment="1">
      <alignment horizontal="center" vertical="center"/>
    </xf>
    <xf numFmtId="211" fontId="73" fillId="0" borderId="15" xfId="18" applyNumberFormat="1" applyFont="1" applyBorder="1" applyAlignment="1">
      <alignment horizontal="center" vertical="center"/>
    </xf>
    <xf numFmtId="211" fontId="73" fillId="0" borderId="14" xfId="18" applyNumberFormat="1" applyFont="1" applyBorder="1" applyAlignment="1">
      <alignment horizontal="center" vertical="center"/>
    </xf>
    <xf numFmtId="211" fontId="73" fillId="0" borderId="32" xfId="18" applyNumberFormat="1" applyFont="1" applyBorder="1" applyAlignment="1">
      <alignment horizontal="center" vertical="center"/>
    </xf>
    <xf numFmtId="0" fontId="73" fillId="0" borderId="31" xfId="18" applyNumberFormat="1" applyFont="1" applyBorder="1" applyAlignment="1">
      <alignment horizontal="center" vertical="center"/>
    </xf>
    <xf numFmtId="42" fontId="73" fillId="0" borderId="15" xfId="22" applyFont="1" applyBorder="1" applyAlignment="1">
      <alignment horizontal="center" vertical="center"/>
    </xf>
    <xf numFmtId="210" fontId="73" fillId="0" borderId="0" xfId="0" quotePrefix="1" applyNumberFormat="1" applyFont="1" applyBorder="1" applyAlignment="1">
      <alignment horizontal="center" vertical="center"/>
    </xf>
    <xf numFmtId="212" fontId="73" fillId="0" borderId="0" xfId="0" quotePrefix="1" applyNumberFormat="1" applyFont="1" applyBorder="1" applyAlignment="1">
      <alignment horizontal="center" vertical="center"/>
    </xf>
    <xf numFmtId="213" fontId="73" fillId="0" borderId="0" xfId="15" applyNumberFormat="1" applyFont="1" applyBorder="1" applyAlignment="1">
      <alignment horizontal="center" vertical="center"/>
    </xf>
    <xf numFmtId="213" fontId="73" fillId="0" borderId="0" xfId="15" quotePrefix="1" applyNumberFormat="1" applyFont="1" applyBorder="1" applyAlignment="1">
      <alignment horizontal="center" vertical="center"/>
    </xf>
    <xf numFmtId="0" fontId="73" fillId="0" borderId="0" xfId="0" applyFont="1"/>
    <xf numFmtId="4" fontId="74" fillId="0" borderId="0" xfId="25" applyNumberFormat="1" applyFont="1" applyAlignment="1">
      <alignment horizontal="center" vertical="center"/>
    </xf>
    <xf numFmtId="3" fontId="74" fillId="0" borderId="0" xfId="25" applyNumberFormat="1" applyFont="1" applyAlignment="1">
      <alignment horizontal="center" vertical="center"/>
    </xf>
    <xf numFmtId="0" fontId="74" fillId="0" borderId="0" xfId="25" applyFont="1" applyAlignment="1">
      <alignment horizontal="center" vertical="center"/>
    </xf>
    <xf numFmtId="213" fontId="73" fillId="0" borderId="0" xfId="16" quotePrefix="1" applyNumberFormat="1" applyFont="1" applyBorder="1" applyAlignment="1">
      <alignment horizontal="center" vertical="center"/>
    </xf>
    <xf numFmtId="214" fontId="74" fillId="0" borderId="0" xfId="25" applyNumberFormat="1" applyFont="1" applyAlignment="1">
      <alignment horizontal="center" vertical="center"/>
    </xf>
    <xf numFmtId="214" fontId="73" fillId="0" borderId="0" xfId="0" quotePrefix="1" applyNumberFormat="1" applyFont="1" applyBorder="1" applyAlignment="1">
      <alignment horizontal="center" vertical="center"/>
    </xf>
    <xf numFmtId="214" fontId="73" fillId="0" borderId="0" xfId="16" quotePrefix="1" applyNumberFormat="1" applyFont="1" applyBorder="1" applyAlignment="1">
      <alignment horizontal="center" vertical="center"/>
    </xf>
    <xf numFmtId="0" fontId="75" fillId="0" borderId="0" xfId="0" applyFont="1"/>
    <xf numFmtId="0" fontId="75" fillId="0" borderId="17" xfId="0" applyFont="1" applyBorder="1" applyAlignment="1">
      <alignment horizontal="center" vertical="center"/>
    </xf>
    <xf numFmtId="214" fontId="76" fillId="0" borderId="0" xfId="25" applyNumberFormat="1" applyFont="1" applyAlignment="1">
      <alignment horizontal="center" vertical="center"/>
    </xf>
    <xf numFmtId="214" fontId="75" fillId="0" borderId="0" xfId="0" quotePrefix="1" applyNumberFormat="1" applyFont="1" applyBorder="1" applyAlignment="1">
      <alignment horizontal="center" vertical="center"/>
    </xf>
    <xf numFmtId="214" fontId="75" fillId="0" borderId="0" xfId="16" quotePrefix="1" applyNumberFormat="1" applyFont="1" applyBorder="1" applyAlignment="1">
      <alignment horizontal="center" vertical="center"/>
    </xf>
    <xf numFmtId="0" fontId="73" fillId="0" borderId="17" xfId="0" applyFont="1" applyBorder="1" applyAlignment="1">
      <alignment horizontal="center" vertical="center" wrapText="1" shrinkToFit="1"/>
    </xf>
    <xf numFmtId="214" fontId="9" fillId="0" borderId="0" xfId="26" applyNumberFormat="1" applyFont="1" applyAlignment="1">
      <alignment horizontal="center" vertical="center"/>
    </xf>
    <xf numFmtId="214" fontId="9" fillId="0" borderId="0" xfId="26" applyNumberFormat="1" applyFont="1" applyBorder="1" applyAlignment="1">
      <alignment horizontal="center" vertical="center"/>
    </xf>
    <xf numFmtId="0" fontId="73" fillId="0" borderId="0" xfId="0" applyFont="1" applyAlignment="1">
      <alignment horizontal="center"/>
    </xf>
    <xf numFmtId="214" fontId="73" fillId="0" borderId="0" xfId="16" applyNumberFormat="1" applyFont="1" applyBorder="1" applyAlignment="1">
      <alignment horizontal="center" vertical="center"/>
    </xf>
    <xf numFmtId="0" fontId="73" fillId="0" borderId="22" xfId="0" applyFont="1" applyBorder="1" applyAlignment="1">
      <alignment horizontal="center" vertical="center" wrapText="1" shrinkToFit="1"/>
    </xf>
    <xf numFmtId="0" fontId="74" fillId="0" borderId="10" xfId="25" applyFont="1" applyBorder="1" applyAlignment="1">
      <alignment horizontal="center" vertical="center"/>
    </xf>
    <xf numFmtId="176" fontId="73" fillId="0" borderId="0" xfId="18" applyFont="1" applyBorder="1" applyAlignment="1">
      <alignment horizontal="left" vertical="center"/>
    </xf>
    <xf numFmtId="210" fontId="73" fillId="0" borderId="0" xfId="0" quotePrefix="1" applyNumberFormat="1" applyFont="1" applyBorder="1" applyAlignment="1"/>
    <xf numFmtId="211" fontId="73" fillId="0" borderId="0" xfId="0" applyNumberFormat="1" applyFont="1" applyBorder="1"/>
    <xf numFmtId="211" fontId="73" fillId="0" borderId="0" xfId="0" quotePrefix="1" applyNumberFormat="1" applyFont="1" applyBorder="1" applyAlignment="1">
      <alignment horizontal="right"/>
    </xf>
    <xf numFmtId="176" fontId="73" fillId="0" borderId="0" xfId="18" applyFont="1" applyBorder="1" applyAlignment="1">
      <alignment horizontal="left"/>
    </xf>
    <xf numFmtId="211" fontId="73" fillId="0" borderId="0" xfId="0" applyNumberFormat="1" applyFont="1" applyBorder="1" applyAlignment="1">
      <alignment horizontal="right"/>
    </xf>
    <xf numFmtId="210" fontId="73" fillId="0" borderId="0" xfId="0" applyNumberFormat="1" applyFont="1" applyBorder="1" applyAlignment="1">
      <alignment horizontal="right"/>
    </xf>
    <xf numFmtId="211" fontId="73" fillId="0" borderId="0" xfId="0" applyNumberFormat="1" applyFont="1" applyFill="1" applyBorder="1" applyAlignment="1">
      <alignment horizontal="right"/>
    </xf>
    <xf numFmtId="210" fontId="73" fillId="0" borderId="0" xfId="0" quotePrefix="1" applyNumberFormat="1" applyFont="1" applyBorder="1" applyAlignment="1">
      <alignment horizontal="right"/>
    </xf>
    <xf numFmtId="0" fontId="73" fillId="0" borderId="0" xfId="0" applyNumberFormat="1" applyFont="1" applyBorder="1" applyAlignment="1">
      <alignment horizontal="right"/>
    </xf>
    <xf numFmtId="42" fontId="73" fillId="0" borderId="0" xfId="22" applyFont="1" applyBorder="1" applyAlignment="1">
      <alignment horizontal="right"/>
    </xf>
    <xf numFmtId="0" fontId="72" fillId="0" borderId="0" xfId="0" applyFont="1" applyAlignment="1"/>
    <xf numFmtId="0" fontId="72" fillId="0" borderId="0" xfId="0" applyFont="1" applyBorder="1"/>
    <xf numFmtId="0" fontId="3" fillId="0" borderId="0" xfId="0" applyFont="1" applyBorder="1" applyAlignment="1">
      <alignment vertical="center"/>
    </xf>
    <xf numFmtId="0" fontId="79" fillId="0" borderId="0" xfId="0" applyFont="1" applyBorder="1"/>
    <xf numFmtId="0" fontId="9" fillId="0" borderId="10" xfId="0" applyFont="1" applyBorder="1"/>
    <xf numFmtId="0" fontId="9" fillId="0" borderId="1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0" xfId="0" applyFont="1" applyBorder="1"/>
    <xf numFmtId="176" fontId="9" fillId="0" borderId="11" xfId="2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6" fontId="9" fillId="0" borderId="17" xfId="2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6" fontId="9" fillId="0" borderId="14" xfId="2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17" xfId="0" quotePrefix="1" applyFont="1" applyBorder="1" applyAlignment="1">
      <alignment horizontal="center" vertical="center"/>
    </xf>
    <xf numFmtId="215" fontId="9" fillId="0" borderId="0" xfId="0" applyNumberFormat="1" applyFont="1" applyBorder="1" applyAlignment="1">
      <alignment horizontal="center" vertical="center"/>
    </xf>
    <xf numFmtId="186" fontId="9" fillId="0" borderId="0" xfId="24" applyNumberFormat="1" applyFont="1" applyAlignment="1">
      <alignment horizontal="center" vertical="center"/>
    </xf>
    <xf numFmtId="186" fontId="9" fillId="0" borderId="0" xfId="24" applyNumberFormat="1" applyFont="1" applyBorder="1" applyAlignment="1">
      <alignment horizontal="center" vertical="center"/>
    </xf>
    <xf numFmtId="0" fontId="20" fillId="0" borderId="17" xfId="0" quotePrefix="1" applyFont="1" applyBorder="1" applyAlignment="1">
      <alignment horizontal="center" vertical="center"/>
    </xf>
    <xf numFmtId="186" fontId="20" fillId="0" borderId="0" xfId="24" applyNumberFormat="1" applyFont="1" applyAlignment="1">
      <alignment horizontal="center" vertical="center"/>
    </xf>
    <xf numFmtId="186" fontId="20" fillId="0" borderId="0" xfId="24" applyNumberFormat="1" applyFont="1" applyBorder="1" applyAlignment="1">
      <alignment horizontal="center" vertical="center"/>
    </xf>
    <xf numFmtId="0" fontId="20" fillId="0" borderId="0" xfId="0" applyFont="1" applyBorder="1"/>
    <xf numFmtId="176" fontId="9" fillId="0" borderId="17" xfId="19" quotePrefix="1" applyFont="1" applyBorder="1" applyAlignment="1">
      <alignment horizontal="center" vertical="center" wrapText="1"/>
    </xf>
    <xf numFmtId="176" fontId="9" fillId="0" borderId="17" xfId="19" applyFont="1" applyBorder="1" applyAlignment="1">
      <alignment horizontal="center" vertical="center"/>
    </xf>
    <xf numFmtId="176" fontId="9" fillId="0" borderId="17" xfId="19" quotePrefix="1" applyFont="1" applyBorder="1" applyAlignment="1">
      <alignment horizontal="center" vertical="center"/>
    </xf>
    <xf numFmtId="176" fontId="9" fillId="0" borderId="22" xfId="19" quotePrefix="1" applyFont="1" applyBorder="1" applyAlignment="1">
      <alignment horizontal="center" vertical="center"/>
    </xf>
    <xf numFmtId="215" fontId="9" fillId="0" borderId="24" xfId="0" applyNumberFormat="1" applyFont="1" applyBorder="1" applyAlignment="1">
      <alignment horizontal="center" vertical="center"/>
    </xf>
    <xf numFmtId="215" fontId="9" fillId="0" borderId="10" xfId="0" applyNumberFormat="1" applyFont="1" applyBorder="1" applyAlignment="1">
      <alignment horizontal="center" vertical="center"/>
    </xf>
    <xf numFmtId="186" fontId="9" fillId="0" borderId="10" xfId="24" applyNumberFormat="1" applyFont="1" applyBorder="1" applyAlignment="1">
      <alignment horizontal="center" vertical="center"/>
    </xf>
    <xf numFmtId="176" fontId="9" fillId="0" borderId="0" xfId="20" applyFont="1" applyBorder="1" applyAlignment="1">
      <alignment horizontal="left"/>
    </xf>
    <xf numFmtId="176" fontId="80" fillId="0" borderId="0" xfId="2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9" fillId="0" borderId="0" xfId="0" applyFont="1"/>
    <xf numFmtId="216" fontId="73" fillId="0" borderId="0" xfId="15" applyNumberFormat="1" applyFont="1" applyFill="1" applyBorder="1" applyAlignment="1">
      <alignment horizontal="center" vertical="center" wrapText="1"/>
    </xf>
    <xf numFmtId="217" fontId="9" fillId="0" borderId="0" xfId="15" applyNumberFormat="1" applyFont="1" applyBorder="1"/>
    <xf numFmtId="217" fontId="9" fillId="0" borderId="0" xfId="15" applyNumberFormat="1" applyFont="1"/>
    <xf numFmtId="216" fontId="75" fillId="0" borderId="0" xfId="15" applyNumberFormat="1" applyFont="1" applyFill="1" applyBorder="1" applyAlignment="1">
      <alignment horizontal="center" vertical="center" wrapText="1"/>
    </xf>
    <xf numFmtId="217" fontId="20" fillId="0" borderId="0" xfId="15" applyNumberFormat="1" applyFont="1"/>
    <xf numFmtId="185" fontId="9" fillId="0" borderId="0" xfId="0" applyNumberFormat="1" applyFont="1"/>
    <xf numFmtId="4" fontId="9" fillId="0" borderId="0" xfId="0" applyNumberFormat="1" applyFont="1"/>
    <xf numFmtId="0" fontId="70" fillId="0" borderId="0" xfId="0" applyNumberFormat="1" applyFont="1" applyBorder="1" applyAlignment="1">
      <alignment horizontal="center" vertical="center"/>
    </xf>
    <xf numFmtId="4" fontId="14" fillId="0" borderId="10" xfId="750" applyNumberFormat="1" applyBorder="1" applyAlignment="1">
      <alignment horizontal="center" vertical="center"/>
    </xf>
    <xf numFmtId="214" fontId="73" fillId="0" borderId="10" xfId="16" applyNumberFormat="1" applyFont="1" applyBorder="1" applyAlignment="1">
      <alignment horizontal="center" vertical="center"/>
    </xf>
    <xf numFmtId="4" fontId="14" fillId="0" borderId="0" xfId="750" applyNumberFormat="1" applyAlignment="1">
      <alignment horizontal="center" vertical="center"/>
    </xf>
    <xf numFmtId="0" fontId="14" fillId="0" borderId="0" xfId="750" applyNumberFormat="1" applyAlignment="1">
      <alignment horizontal="center" vertical="center"/>
    </xf>
    <xf numFmtId="4" fontId="81" fillId="0" borderId="0" xfId="750" applyNumberFormat="1" applyFont="1" applyAlignment="1">
      <alignment horizontal="center" vertical="center"/>
    </xf>
    <xf numFmtId="0" fontId="76" fillId="0" borderId="0" xfId="25" applyFont="1" applyAlignment="1">
      <alignment horizontal="center" vertical="center"/>
    </xf>
    <xf numFmtId="4" fontId="82" fillId="0" borderId="0" xfId="750" applyNumberFormat="1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8" fillId="0" borderId="11" xfId="2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6" fontId="8" fillId="0" borderId="17" xfId="2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6" fontId="8" fillId="0" borderId="14" xfId="2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15" quotePrefix="1" applyNumberFormat="1" applyFont="1" applyBorder="1" applyAlignment="1">
      <alignment horizontal="center" vertical="center"/>
    </xf>
    <xf numFmtId="216" fontId="8" fillId="0" borderId="0" xfId="15" applyNumberFormat="1" applyFont="1" applyBorder="1" applyAlignment="1">
      <alignment horizontal="center" vertical="center"/>
    </xf>
    <xf numFmtId="216" fontId="72" fillId="0" borderId="0" xfId="15" applyNumberFormat="1" applyFont="1" applyFill="1" applyBorder="1" applyAlignment="1">
      <alignment horizontal="center" vertical="center" wrapText="1"/>
    </xf>
    <xf numFmtId="217" fontId="8" fillId="0" borderId="0" xfId="15" applyNumberFormat="1" applyFont="1" applyBorder="1"/>
    <xf numFmtId="41" fontId="8" fillId="0" borderId="21" xfId="15" applyFont="1" applyBorder="1" applyAlignment="1">
      <alignment horizontal="center" vertical="center"/>
    </xf>
    <xf numFmtId="0" fontId="8" fillId="0" borderId="17" xfId="16" quotePrefix="1" applyNumberFormat="1" applyFont="1" applyBorder="1" applyAlignment="1">
      <alignment horizontal="center" vertical="center"/>
    </xf>
    <xf numFmtId="41" fontId="8" fillId="0" borderId="21" xfId="16" applyFont="1" applyBorder="1" applyAlignment="1">
      <alignment horizontal="center" vertical="center"/>
    </xf>
    <xf numFmtId="216" fontId="72" fillId="0" borderId="0" xfId="16" applyNumberFormat="1" applyFont="1" applyFill="1" applyBorder="1" applyAlignment="1">
      <alignment horizontal="center" vertical="center" wrapText="1"/>
    </xf>
    <xf numFmtId="0" fontId="19" fillId="0" borderId="22" xfId="16" quotePrefix="1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216" fontId="83" fillId="0" borderId="0" xfId="16" applyNumberFormat="1" applyFont="1" applyFill="1" applyBorder="1" applyAlignment="1">
      <alignment horizontal="center" vertical="center" wrapText="1"/>
    </xf>
    <xf numFmtId="0" fontId="19" fillId="0" borderId="17" xfId="16" quotePrefix="1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Continuous"/>
    </xf>
    <xf numFmtId="218" fontId="9" fillId="0" borderId="0" xfId="0" applyNumberFormat="1" applyFont="1" applyBorder="1" applyAlignment="1">
      <alignment horizontal="right"/>
    </xf>
    <xf numFmtId="188" fontId="9" fillId="0" borderId="0" xfId="0" applyNumberFormat="1" applyFont="1" applyBorder="1" applyAlignment="1">
      <alignment horizontal="right"/>
    </xf>
    <xf numFmtId="185" fontId="9" fillId="0" borderId="0" xfId="0" applyNumberFormat="1" applyFont="1" applyBorder="1" applyAlignment="1">
      <alignment horizontal="right"/>
    </xf>
    <xf numFmtId="185" fontId="9" fillId="0" borderId="0" xfId="0" applyNumberFormat="1" applyFont="1" applyBorder="1"/>
    <xf numFmtId="185" fontId="9" fillId="0" borderId="0" xfId="0" applyNumberFormat="1" applyFont="1" applyBorder="1" applyAlignment="1">
      <alignment horizontal="center"/>
    </xf>
    <xf numFmtId="187" fontId="9" fillId="0" borderId="0" xfId="0" applyNumberFormat="1" applyFont="1" applyBorder="1" applyAlignment="1">
      <alignment horizontal="right"/>
    </xf>
    <xf numFmtId="210" fontId="9" fillId="0" borderId="0" xfId="0" applyNumberFormat="1" applyFont="1" applyBorder="1"/>
    <xf numFmtId="0" fontId="0" fillId="0" borderId="10" xfId="0" applyBorder="1" applyAlignment="1">
      <alignment horizontal="center" vertical="center"/>
    </xf>
    <xf numFmtId="210" fontId="73" fillId="0" borderId="10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10" fontId="73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88" fontId="9" fillId="0" borderId="0" xfId="0" applyNumberFormat="1" applyFont="1" applyFill="1" applyBorder="1" applyAlignment="1">
      <alignment horizontal="center" vertical="center" wrapText="1"/>
    </xf>
    <xf numFmtId="188" fontId="9" fillId="0" borderId="17" xfId="0" applyNumberFormat="1" applyFont="1" applyFill="1" applyBorder="1" applyAlignment="1">
      <alignment horizontal="center" vertical="center" wrapText="1"/>
    </xf>
    <xf numFmtId="210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212" fontId="20" fillId="0" borderId="0" xfId="0" applyNumberFormat="1" applyFont="1" applyAlignment="1">
      <alignment horizontal="center" vertical="center"/>
    </xf>
    <xf numFmtId="210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212" fontId="9" fillId="0" borderId="0" xfId="0" applyNumberFormat="1" applyFont="1" applyAlignment="1">
      <alignment horizontal="center" vertical="center"/>
    </xf>
    <xf numFmtId="188" fontId="9" fillId="0" borderId="0" xfId="0" applyNumberFormat="1" applyFont="1" applyAlignment="1">
      <alignment horizontal="center" vertical="center"/>
    </xf>
    <xf numFmtId="213" fontId="9" fillId="0" borderId="0" xfId="16" applyNumberFormat="1" applyFont="1" applyAlignment="1">
      <alignment horizontal="center" vertical="center"/>
    </xf>
    <xf numFmtId="213" fontId="9" fillId="0" borderId="0" xfId="15" applyNumberFormat="1" applyFont="1" applyAlignment="1">
      <alignment horizontal="center" vertical="center"/>
    </xf>
    <xf numFmtId="219" fontId="9" fillId="0" borderId="0" xfId="0" applyNumberFormat="1" applyFont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/>
    </xf>
    <xf numFmtId="9" fontId="9" fillId="0" borderId="31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218" fontId="9" fillId="0" borderId="14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/>
    </xf>
    <xf numFmtId="218" fontId="9" fillId="0" borderId="17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Continuous"/>
    </xf>
    <xf numFmtId="0" fontId="9" fillId="0" borderId="10" xfId="0" applyFont="1" applyBorder="1" applyAlignment="1">
      <alignment horizontal="center"/>
    </xf>
    <xf numFmtId="218" fontId="9" fillId="0" borderId="10" xfId="0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 wrapText="1"/>
    </xf>
    <xf numFmtId="4" fontId="9" fillId="0" borderId="25" xfId="1" applyNumberFormat="1" applyFont="1" applyFill="1" applyBorder="1" applyAlignment="1">
      <alignment horizontal="center" vertical="center" wrapText="1"/>
    </xf>
    <xf numFmtId="4" fontId="9" fillId="0" borderId="19" xfId="1" applyNumberFormat="1" applyFont="1" applyFill="1" applyBorder="1" applyAlignment="1">
      <alignment horizontal="center" vertical="center"/>
    </xf>
    <xf numFmtId="4" fontId="9" fillId="0" borderId="31" xfId="1" applyNumberFormat="1" applyFont="1" applyFill="1" applyBorder="1" applyAlignment="1">
      <alignment horizontal="center" vertical="center"/>
    </xf>
    <xf numFmtId="176" fontId="9" fillId="0" borderId="25" xfId="1" applyFont="1" applyFill="1" applyBorder="1" applyAlignment="1">
      <alignment horizontal="center" vertical="center" wrapText="1"/>
    </xf>
    <xf numFmtId="176" fontId="9" fillId="0" borderId="19" xfId="1" applyFont="1" applyFill="1" applyBorder="1" applyAlignment="1">
      <alignment horizontal="center" vertical="center"/>
    </xf>
    <xf numFmtId="176" fontId="9" fillId="0" borderId="31" xfId="1" applyFont="1" applyFill="1" applyBorder="1" applyAlignment="1">
      <alignment horizontal="center" vertical="center"/>
    </xf>
    <xf numFmtId="176" fontId="9" fillId="0" borderId="26" xfId="1" applyFont="1" applyFill="1" applyBorder="1" applyAlignment="1">
      <alignment horizontal="center" vertical="center"/>
    </xf>
    <xf numFmtId="176" fontId="9" fillId="0" borderId="27" xfId="1" applyFont="1" applyFill="1" applyBorder="1" applyAlignment="1">
      <alignment horizontal="center" vertical="center"/>
    </xf>
    <xf numFmtId="176" fontId="9" fillId="0" borderId="28" xfId="1" applyFont="1" applyFill="1" applyBorder="1" applyAlignment="1">
      <alignment horizontal="center" vertical="center"/>
    </xf>
    <xf numFmtId="176" fontId="9" fillId="0" borderId="29" xfId="1" applyFont="1" applyFill="1" applyBorder="1" applyAlignment="1">
      <alignment horizontal="center" vertical="center"/>
    </xf>
    <xf numFmtId="176" fontId="9" fillId="0" borderId="30" xfId="1" applyFont="1" applyFill="1" applyBorder="1" applyAlignment="1">
      <alignment horizontal="center" vertical="center"/>
    </xf>
    <xf numFmtId="0" fontId="70" fillId="0" borderId="0" xfId="18" applyNumberFormat="1" applyFont="1" applyAlignment="1">
      <alignment horizontal="center" vertical="center"/>
    </xf>
    <xf numFmtId="0" fontId="70" fillId="0" borderId="0" xfId="0" applyNumberFormat="1" applyFont="1" applyBorder="1" applyAlignment="1">
      <alignment horizontal="center" vertical="center"/>
    </xf>
    <xf numFmtId="0" fontId="70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218" fontId="9" fillId="0" borderId="12" xfId="0" applyNumberFormat="1" applyFont="1" applyBorder="1" applyAlignment="1">
      <alignment horizontal="center" vertical="center"/>
    </xf>
    <xf numFmtId="218" fontId="9" fillId="0" borderId="35" xfId="0" applyNumberFormat="1" applyFont="1" applyBorder="1" applyAlignment="1">
      <alignment horizontal="center" vertical="center"/>
    </xf>
    <xf numFmtId="218" fontId="9" fillId="0" borderId="11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</cellXfs>
  <cellStyles count="751">
    <cellStyle name="??&amp;O?&amp;H?_x0008_??_x0007__x0001__x0001_" xfId="27"/>
    <cellStyle name="??&amp;O?&amp;H?_x0008_??_x0007__x0001__x0001_ 2" xfId="28"/>
    <cellStyle name="??_?.????" xfId="29"/>
    <cellStyle name="?W?_laroux" xfId="30"/>
    <cellStyle name="’E‰Y [0.00]_laroux" xfId="31"/>
    <cellStyle name="’E‰Y_laroux" xfId="32"/>
    <cellStyle name="20% - 강조색1 2" xfId="33"/>
    <cellStyle name="20% - 강조색1 2 2" xfId="34"/>
    <cellStyle name="20% - 강조색2 2" xfId="35"/>
    <cellStyle name="20% - 강조색2 2 2" xfId="36"/>
    <cellStyle name="20% - 강조색3 2" xfId="37"/>
    <cellStyle name="20% - 강조색3 2 2" xfId="38"/>
    <cellStyle name="20% - 강조색4 2" xfId="39"/>
    <cellStyle name="20% - 강조색4 2 2" xfId="40"/>
    <cellStyle name="20% - 강조색5 2" xfId="41"/>
    <cellStyle name="20% - 강조색5 2 2" xfId="42"/>
    <cellStyle name="20% - 강조색6 2" xfId="43"/>
    <cellStyle name="20% - 강조색6 2 2" xfId="44"/>
    <cellStyle name="40% - 강조색1 2" xfId="45"/>
    <cellStyle name="40% - 강조색1 2 2" xfId="46"/>
    <cellStyle name="40% - 강조색2 2" xfId="47"/>
    <cellStyle name="40% - 강조색2 2 2" xfId="48"/>
    <cellStyle name="40% - 강조색3 2" xfId="49"/>
    <cellStyle name="40% - 강조색3 2 2" xfId="50"/>
    <cellStyle name="40% - 강조색4 2" xfId="51"/>
    <cellStyle name="40% - 강조색4 2 2" xfId="52"/>
    <cellStyle name="40% - 강조색5 2" xfId="53"/>
    <cellStyle name="40% - 강조색5 2 2" xfId="54"/>
    <cellStyle name="40% - 강조색6 2" xfId="55"/>
    <cellStyle name="40% - 강조색6 2 2" xfId="56"/>
    <cellStyle name="60% - 강조색1 2" xfId="57"/>
    <cellStyle name="60% - 강조색1 2 2" xfId="58"/>
    <cellStyle name="60% - 강조색2 2" xfId="59"/>
    <cellStyle name="60% - 강조색2 2 2" xfId="60"/>
    <cellStyle name="60% - 강조색3 2" xfId="61"/>
    <cellStyle name="60% - 강조색3 2 2" xfId="62"/>
    <cellStyle name="60% - 강조색4 2" xfId="63"/>
    <cellStyle name="60% - 강조색4 2 2" xfId="64"/>
    <cellStyle name="60% - 강조색5 2" xfId="65"/>
    <cellStyle name="60% - 강조색5 2 2" xfId="66"/>
    <cellStyle name="60% - 강조색6 2" xfId="67"/>
    <cellStyle name="60% - 강조색6 2 2" xfId="68"/>
    <cellStyle name="A¨­￠￢￠O [0]_INQUIRY ￠?￥i¨u¡AAⓒ￢Aⓒª " xfId="69"/>
    <cellStyle name="A¨­￠￢￠O_INQUIRY ￠?￥i¨u¡AAⓒ￢Aⓒª " xfId="70"/>
    <cellStyle name="ÅëÈ­ [0]_¼ÕÀÍ¿¹»ê" xfId="71"/>
    <cellStyle name="AeE­ [0]_¼OAI¿¹≫e" xfId="72"/>
    <cellStyle name="ÅëÈ­ [0]_ÀÎ°Çºñ,¿ÜÁÖºñ" xfId="73"/>
    <cellStyle name="AeE­ [0]_AI°Cºn,μμ±Þºn" xfId="74"/>
    <cellStyle name="ÅëÈ­ [0]_laroux" xfId="75"/>
    <cellStyle name="AeE­ [0]_laroux_1" xfId="76"/>
    <cellStyle name="ÅëÈ­ [0]_laroux_1" xfId="77"/>
    <cellStyle name="AeE­ [0]_laroux_1_2008. 16)ⅩⅥ. 공공행정 및 사법" xfId="78"/>
    <cellStyle name="ÅëÈ­ [0]_laroux_1_2008. 16)ⅩⅥ. 공공행정 및 사법" xfId="79"/>
    <cellStyle name="AeE­ [0]_laroux_1_2008. 6)Ⅵ. 농림수산업" xfId="80"/>
    <cellStyle name="ÅëÈ­ [0]_laroux_1_2008. 6)Ⅵ. 농림수산업" xfId="81"/>
    <cellStyle name="AeE­ [0]_laroux_1_43-10주택" xfId="82"/>
    <cellStyle name="ÅëÈ­ [0]_laroux_1_43-10주택" xfId="83"/>
    <cellStyle name="AeE­ [0]_laroux_1_나주시_행정전산장비보유" xfId="84"/>
    <cellStyle name="ÅëÈ­ [0]_laroux_1_나주시_행정전산장비보유" xfId="85"/>
    <cellStyle name="AeE­ [0]_laroux_2" xfId="86"/>
    <cellStyle name="ÅëÈ­ [0]_laroux_2" xfId="87"/>
    <cellStyle name="AeE­ [0]_laroux_2_2008. 16)ⅩⅥ. 공공행정 및 사법" xfId="88"/>
    <cellStyle name="ÅëÈ­ [0]_laroux_2_2008. 16)ⅩⅥ. 공공행정 및 사법" xfId="89"/>
    <cellStyle name="AeE­ [0]_laroux_2_2008. 6)Ⅵ. 농림수산업" xfId="90"/>
    <cellStyle name="ÅëÈ­ [0]_laroux_2_2008. 6)Ⅵ. 농림수산업" xfId="91"/>
    <cellStyle name="AeE­ [0]_laroux_2_41-06농림16" xfId="92"/>
    <cellStyle name="ÅëÈ­ [0]_laroux_2_41-06농림16" xfId="93"/>
    <cellStyle name="AeE­ [0]_laroux_2_41-06농림16_2008. 16)ⅩⅥ. 공공행정 및 사법" xfId="94"/>
    <cellStyle name="ÅëÈ­ [0]_laroux_2_41-06농림16_2008. 16)ⅩⅥ. 공공행정 및 사법" xfId="95"/>
    <cellStyle name="AeE­ [0]_laroux_2_41-06농림16_2008. 6)Ⅵ. 농림수산업" xfId="96"/>
    <cellStyle name="ÅëÈ­ [0]_laroux_2_41-06농림16_2008. 6)Ⅵ. 농림수산업" xfId="97"/>
    <cellStyle name="AeE­ [0]_laroux_2_41-06농림16_43-10주택" xfId="98"/>
    <cellStyle name="ÅëÈ­ [0]_laroux_2_41-06농림16_43-10주택" xfId="99"/>
    <cellStyle name="AeE­ [0]_laroux_2_41-06농림16_나주시_행정전산장비보유" xfId="100"/>
    <cellStyle name="ÅëÈ­ [0]_laroux_2_41-06농림16_나주시_행정전산장비보유" xfId="101"/>
    <cellStyle name="AeE­ [0]_laroux_2_41-06농림41" xfId="102"/>
    <cellStyle name="ÅëÈ­ [0]_laroux_2_41-06농림41" xfId="103"/>
    <cellStyle name="AeE­ [0]_laroux_2_43-10주택" xfId="104"/>
    <cellStyle name="ÅëÈ­ [0]_laroux_2_43-10주택" xfId="105"/>
    <cellStyle name="AeE­ [0]_laroux_2_나주시_행정전산장비보유" xfId="106"/>
    <cellStyle name="ÅëÈ­ [0]_laroux_2_나주시_행정전산장비보유" xfId="107"/>
    <cellStyle name="AeE­ [0]_Sheet1" xfId="108"/>
    <cellStyle name="ÅëÈ­ [0]_Sheet1" xfId="109"/>
    <cellStyle name="AeE­ [0]_Sheet1_2008. 16)ⅩⅥ. 공공행정 및 사법" xfId="110"/>
    <cellStyle name="ÅëÈ­ [0]_Sheet1_2008. 16)ⅩⅥ. 공공행정 및 사법" xfId="111"/>
    <cellStyle name="AeE­ [0]_Sheet1_2008. 6)Ⅵ. 농림수산업" xfId="112"/>
    <cellStyle name="ÅëÈ­ [0]_Sheet1_2008. 6)Ⅵ. 농림수산업" xfId="113"/>
    <cellStyle name="AeE­ [0]_Sheet1_43-10주택" xfId="114"/>
    <cellStyle name="ÅëÈ­ [0]_Sheet1_43-10주택" xfId="115"/>
    <cellStyle name="AeE­ [0]_Sheet1_나주시_행정전산장비보유" xfId="116"/>
    <cellStyle name="ÅëÈ­ [0]_Sheet1_나주시_행정전산장비보유" xfId="117"/>
    <cellStyle name="ÅëÈ­_¼ÕÀÍ¿¹»ê" xfId="118"/>
    <cellStyle name="AeE­_¼OAI¿¹≫e" xfId="119"/>
    <cellStyle name="ÅëÈ­_ÀÎ°Çºñ,¿ÜÁÖºñ" xfId="120"/>
    <cellStyle name="AeE­_AI°Cºn,μμ±Þºn" xfId="121"/>
    <cellStyle name="ÅëÈ­_laroux" xfId="122"/>
    <cellStyle name="AeE­_laroux_1" xfId="123"/>
    <cellStyle name="ÅëÈ­_laroux_1" xfId="124"/>
    <cellStyle name="AeE­_laroux_1_2008. 16)ⅩⅥ. 공공행정 및 사법" xfId="125"/>
    <cellStyle name="ÅëÈ­_laroux_1_2008. 16)ⅩⅥ. 공공행정 및 사법" xfId="126"/>
    <cellStyle name="AeE­_laroux_1_2008. 6)Ⅵ. 농림수산업" xfId="127"/>
    <cellStyle name="ÅëÈ­_laroux_1_2008. 6)Ⅵ. 농림수산업" xfId="128"/>
    <cellStyle name="AeE­_laroux_1_43-10주택" xfId="129"/>
    <cellStyle name="ÅëÈ­_laroux_1_43-10주택" xfId="130"/>
    <cellStyle name="AeE­_laroux_1_나주시_행정전산장비보유" xfId="131"/>
    <cellStyle name="ÅëÈ­_laroux_1_나주시_행정전산장비보유" xfId="132"/>
    <cellStyle name="AeE­_laroux_2" xfId="133"/>
    <cellStyle name="ÅëÈ­_laroux_2" xfId="134"/>
    <cellStyle name="AeE­_laroux_2_2008. 16)ⅩⅥ. 공공행정 및 사법" xfId="135"/>
    <cellStyle name="ÅëÈ­_laroux_2_2008. 16)ⅩⅥ. 공공행정 및 사법" xfId="136"/>
    <cellStyle name="AeE­_laroux_2_2008. 6)Ⅵ. 농림수산업" xfId="137"/>
    <cellStyle name="ÅëÈ­_laroux_2_2008. 6)Ⅵ. 농림수산업" xfId="138"/>
    <cellStyle name="AeE­_laroux_2_41-06농림16" xfId="139"/>
    <cellStyle name="ÅëÈ­_laroux_2_41-06농림16" xfId="140"/>
    <cellStyle name="AeE­_laroux_2_41-06농림16_2008. 16)ⅩⅥ. 공공행정 및 사법" xfId="141"/>
    <cellStyle name="ÅëÈ­_laroux_2_41-06농림16_2008. 16)ⅩⅥ. 공공행정 및 사법" xfId="142"/>
    <cellStyle name="AeE­_laroux_2_41-06농림16_2008. 6)Ⅵ. 농림수산업" xfId="143"/>
    <cellStyle name="ÅëÈ­_laroux_2_41-06농림16_2008. 6)Ⅵ. 농림수산업" xfId="144"/>
    <cellStyle name="AeE­_laroux_2_41-06농림16_43-10주택" xfId="145"/>
    <cellStyle name="ÅëÈ­_laroux_2_41-06농림16_43-10주택" xfId="146"/>
    <cellStyle name="AeE­_laroux_2_41-06농림16_나주시_행정전산장비보유" xfId="147"/>
    <cellStyle name="ÅëÈ­_laroux_2_41-06농림16_나주시_행정전산장비보유" xfId="148"/>
    <cellStyle name="AeE­_laroux_2_41-06농림41" xfId="149"/>
    <cellStyle name="ÅëÈ­_laroux_2_41-06농림41" xfId="150"/>
    <cellStyle name="AeE­_laroux_2_43-10주택" xfId="151"/>
    <cellStyle name="ÅëÈ­_laroux_2_43-10주택" xfId="152"/>
    <cellStyle name="AeE­_laroux_2_나주시_행정전산장비보유" xfId="153"/>
    <cellStyle name="ÅëÈ­_laroux_2_나주시_행정전산장비보유" xfId="154"/>
    <cellStyle name="AeE­_Sheet1" xfId="155"/>
    <cellStyle name="ÅëÈ­_Sheet1" xfId="156"/>
    <cellStyle name="AeE­_Sheet1_2008. 16)ⅩⅥ. 공공행정 및 사법" xfId="157"/>
    <cellStyle name="ÅëÈ­_Sheet1_2008. 16)ⅩⅥ. 공공행정 및 사법" xfId="158"/>
    <cellStyle name="AeE­_Sheet1_2008. 6)Ⅵ. 농림수산업" xfId="159"/>
    <cellStyle name="ÅëÈ­_Sheet1_2008. 6)Ⅵ. 농림수산업" xfId="160"/>
    <cellStyle name="AeE­_Sheet1_41-06농림16" xfId="161"/>
    <cellStyle name="ÅëÈ­_Sheet1_41-06농림16" xfId="162"/>
    <cellStyle name="AeE­_Sheet1_41-06농림16_2008. 16)ⅩⅥ. 공공행정 및 사법" xfId="163"/>
    <cellStyle name="ÅëÈ­_Sheet1_41-06농림16_2008. 16)ⅩⅥ. 공공행정 및 사법" xfId="164"/>
    <cellStyle name="AeE­_Sheet1_41-06농림16_2008. 6)Ⅵ. 농림수산업" xfId="165"/>
    <cellStyle name="ÅëÈ­_Sheet1_41-06농림16_2008. 6)Ⅵ. 농림수산업" xfId="166"/>
    <cellStyle name="AeE­_Sheet1_41-06농림16_43-10주택" xfId="167"/>
    <cellStyle name="ÅëÈ­_Sheet1_41-06농림16_43-10주택" xfId="168"/>
    <cellStyle name="AeE­_Sheet1_41-06농림16_나주시_행정전산장비보유" xfId="169"/>
    <cellStyle name="ÅëÈ­_Sheet1_41-06농림16_나주시_행정전산장비보유" xfId="170"/>
    <cellStyle name="AeE­_Sheet1_41-06농림41" xfId="171"/>
    <cellStyle name="ÅëÈ­_Sheet1_41-06농림41" xfId="172"/>
    <cellStyle name="AeE­_Sheet1_43-10주택" xfId="173"/>
    <cellStyle name="ÅëÈ­_Sheet1_43-10주택" xfId="174"/>
    <cellStyle name="AeE­_Sheet1_나주시_행정전산장비보유" xfId="175"/>
    <cellStyle name="ÅëÈ­_Sheet1_나주시_행정전산장비보유" xfId="176"/>
    <cellStyle name="AeE¡ⓒ [0]_INQUIRY ￠?￥i¨u¡AAⓒ￢Aⓒª " xfId="177"/>
    <cellStyle name="AeE¡ⓒ_INQUIRY ￠?￥i¨u¡AAⓒ￢Aⓒª " xfId="178"/>
    <cellStyle name="ALIGNMENT" xfId="179"/>
    <cellStyle name="ÄÞ¸¶ [0]_¼ÕÀÍ¿¹»ê" xfId="180"/>
    <cellStyle name="AÞ¸¶ [0]_¼OAI¿¹≫e" xfId="181"/>
    <cellStyle name="ÄÞ¸¶ [0]_ÀÎ°Çºñ,¿ÜÁÖºñ" xfId="182"/>
    <cellStyle name="AÞ¸¶ [0]_AI°Cºn,μμ±Þºn" xfId="183"/>
    <cellStyle name="ÄÞ¸¶ [0]_laroux" xfId="184"/>
    <cellStyle name="AÞ¸¶ [0]_laroux_1" xfId="185"/>
    <cellStyle name="ÄÞ¸¶ [0]_laroux_1" xfId="186"/>
    <cellStyle name="AÞ¸¶ [0]_Sheet1" xfId="187"/>
    <cellStyle name="ÄÞ¸¶ [0]_Sheet1" xfId="188"/>
    <cellStyle name="AÞ¸¶ [0]_Sheet1_2008. 16)ⅩⅥ. 공공행정 및 사법" xfId="189"/>
    <cellStyle name="ÄÞ¸¶ [0]_Sheet1_2008. 16)ⅩⅥ. 공공행정 및 사법" xfId="190"/>
    <cellStyle name="AÞ¸¶ [0]_Sheet1_2008. 6)Ⅵ. 농림수산업" xfId="191"/>
    <cellStyle name="ÄÞ¸¶ [0]_Sheet1_2008. 6)Ⅵ. 농림수산업" xfId="192"/>
    <cellStyle name="AÞ¸¶ [0]_Sheet1_43-10주택" xfId="193"/>
    <cellStyle name="ÄÞ¸¶ [0]_Sheet1_43-10주택" xfId="194"/>
    <cellStyle name="AÞ¸¶ [0]_Sheet1_나주시_행정전산장비보유" xfId="195"/>
    <cellStyle name="ÄÞ¸¶ [0]_Sheet1_나주시_행정전산장비보유" xfId="196"/>
    <cellStyle name="ÄÞ¸¶_¼ÕÀÍ¿¹»ê" xfId="197"/>
    <cellStyle name="AÞ¸¶_¼OAI¿¹≫e" xfId="198"/>
    <cellStyle name="ÄÞ¸¶_ÀÎ°Çºñ,¿ÜÁÖºñ" xfId="199"/>
    <cellStyle name="AÞ¸¶_AI°Cºn,μμ±Þºn" xfId="200"/>
    <cellStyle name="ÄÞ¸¶_laroux" xfId="201"/>
    <cellStyle name="AÞ¸¶_laroux_1" xfId="202"/>
    <cellStyle name="ÄÞ¸¶_laroux_1" xfId="203"/>
    <cellStyle name="AÞ¸¶_Sheet1" xfId="204"/>
    <cellStyle name="ÄÞ¸¶_Sheet1" xfId="205"/>
    <cellStyle name="AÞ¸¶_Sheet1_2008. 16)ⅩⅥ. 공공행정 및 사법" xfId="206"/>
    <cellStyle name="ÄÞ¸¶_Sheet1_2008. 16)ⅩⅥ. 공공행정 및 사법" xfId="207"/>
    <cellStyle name="AÞ¸¶_Sheet1_2008. 6)Ⅵ. 농림수산업" xfId="208"/>
    <cellStyle name="ÄÞ¸¶_Sheet1_2008. 6)Ⅵ. 농림수산업" xfId="209"/>
    <cellStyle name="AÞ¸¶_Sheet1_41-06농림16" xfId="210"/>
    <cellStyle name="ÄÞ¸¶_Sheet1_41-06농림16" xfId="211"/>
    <cellStyle name="AÞ¸¶_Sheet1_41-06농림16_2008. 16)ⅩⅥ. 공공행정 및 사법" xfId="212"/>
    <cellStyle name="ÄÞ¸¶_Sheet1_41-06농림16_2008. 16)ⅩⅥ. 공공행정 및 사법" xfId="213"/>
    <cellStyle name="AÞ¸¶_Sheet1_41-06농림16_2008. 6)Ⅵ. 농림수산업" xfId="214"/>
    <cellStyle name="ÄÞ¸¶_Sheet1_41-06농림16_2008. 6)Ⅵ. 농림수산업" xfId="215"/>
    <cellStyle name="AÞ¸¶_Sheet1_41-06농림16_43-10주택" xfId="216"/>
    <cellStyle name="ÄÞ¸¶_Sheet1_41-06농림16_43-10주택" xfId="217"/>
    <cellStyle name="AÞ¸¶_Sheet1_41-06농림16_나주시_행정전산장비보유" xfId="218"/>
    <cellStyle name="ÄÞ¸¶_Sheet1_41-06농림16_나주시_행정전산장비보유" xfId="219"/>
    <cellStyle name="AÞ¸¶_Sheet1_41-06농림41" xfId="220"/>
    <cellStyle name="ÄÞ¸¶_Sheet1_41-06농림41" xfId="221"/>
    <cellStyle name="AÞ¸¶_Sheet1_43-10주택" xfId="222"/>
    <cellStyle name="ÄÞ¸¶_Sheet1_43-10주택" xfId="223"/>
    <cellStyle name="AÞ¸¶_Sheet1_나주시_행정전산장비보유" xfId="224"/>
    <cellStyle name="ÄÞ¸¶_Sheet1_나주시_행정전산장비보유" xfId="225"/>
    <cellStyle name="C¡IA¨ª_¡ic¨u¡A¨￢I¨￢¡Æ AN¡Æe " xfId="226"/>
    <cellStyle name="C￥AØ_¿μ¾÷CoE² " xfId="227"/>
    <cellStyle name="Ç¥ÁØ_¼ÕÀÍ¿¹»ê" xfId="228"/>
    <cellStyle name="C￥AØ_¼OAI¿¹≫e" xfId="229"/>
    <cellStyle name="Ç¥ÁØ_ÀÎ°Çºñ,¿ÜÁÖºñ" xfId="230"/>
    <cellStyle name="C￥AØ_AI°Cºn,μμ±Þºn" xfId="231"/>
    <cellStyle name="Ç¥ÁØ_laroux" xfId="232"/>
    <cellStyle name="C￥AØ_laroux_1" xfId="233"/>
    <cellStyle name="Ç¥ÁØ_laroux_1" xfId="234"/>
    <cellStyle name="C￥AØ_laroux_1_Sheet1" xfId="235"/>
    <cellStyle name="Ç¥ÁØ_laroux_1_Sheet1" xfId="236"/>
    <cellStyle name="C￥AØ_laroux_2" xfId="237"/>
    <cellStyle name="Ç¥ÁØ_laroux_2" xfId="238"/>
    <cellStyle name="C￥AØ_laroux_2_Sheet1" xfId="239"/>
    <cellStyle name="Ç¥ÁØ_laroux_2_Sheet1" xfId="240"/>
    <cellStyle name="C￥AØ_laroux_3" xfId="241"/>
    <cellStyle name="Ç¥ÁØ_laroux_3" xfId="242"/>
    <cellStyle name="C￥AØ_laroux_4" xfId="243"/>
    <cellStyle name="Ç¥ÁØ_laroux_4" xfId="244"/>
    <cellStyle name="C￥AØ_laroux_Sheet1" xfId="245"/>
    <cellStyle name="Ç¥ÁØ_laroux_Sheet1" xfId="246"/>
    <cellStyle name="C￥AØ_Sheet1" xfId="247"/>
    <cellStyle name="Ç¥ÁØ_Sheet1" xfId="248"/>
    <cellStyle name="Calc Currency (0)" xfId="249"/>
    <cellStyle name="Calc Currency (0) 2" xfId="250"/>
    <cellStyle name="category" xfId="2"/>
    <cellStyle name="category 2" xfId="251"/>
    <cellStyle name="Comma [0]_ SG&amp;A Bridge " xfId="252"/>
    <cellStyle name="comma zerodec" xfId="3"/>
    <cellStyle name="comma zerodec 2" xfId="253"/>
    <cellStyle name="Comma_ SG&amp;A Bridge " xfId="254"/>
    <cellStyle name="Comma0" xfId="255"/>
    <cellStyle name="Copied" xfId="256"/>
    <cellStyle name="Copied 2" xfId="257"/>
    <cellStyle name="Curren?_x0012_퐀_x0017_?" xfId="258"/>
    <cellStyle name="Currency [0]_ SG&amp;A Bridge " xfId="259"/>
    <cellStyle name="Currency_ SG&amp;A Bridge " xfId="260"/>
    <cellStyle name="Currency0" xfId="261"/>
    <cellStyle name="Currency1" xfId="4"/>
    <cellStyle name="Currency1 2" xfId="262"/>
    <cellStyle name="Date" xfId="263"/>
    <cellStyle name="Dezimal [0]_laroux" xfId="5"/>
    <cellStyle name="Dezimal_laroux" xfId="6"/>
    <cellStyle name="Dollar (zero dec)" xfId="7"/>
    <cellStyle name="Dollar (zero dec) 2" xfId="264"/>
    <cellStyle name="Entered" xfId="265"/>
    <cellStyle name="Entered 2" xfId="266"/>
    <cellStyle name="Euro" xfId="267"/>
    <cellStyle name="Fixed" xfId="268"/>
    <cellStyle name="Grey" xfId="8"/>
    <cellStyle name="Grey 2" xfId="269"/>
    <cellStyle name="HEADER" xfId="270"/>
    <cellStyle name="Header1" xfId="271"/>
    <cellStyle name="Header1 2" xfId="272"/>
    <cellStyle name="Header2" xfId="273"/>
    <cellStyle name="Header2 2" xfId="274"/>
    <cellStyle name="Header2 2 2" xfId="726"/>
    <cellStyle name="Header2 2 3" xfId="727"/>
    <cellStyle name="Header2 2 4" xfId="728"/>
    <cellStyle name="Heading 1" xfId="275"/>
    <cellStyle name="Heading 2" xfId="276"/>
    <cellStyle name="HEADING1" xfId="277"/>
    <cellStyle name="HEADING2" xfId="278"/>
    <cellStyle name="Hyperlink_NEGS" xfId="279"/>
    <cellStyle name="Input [yellow]" xfId="9"/>
    <cellStyle name="Input [yellow] 2" xfId="280"/>
    <cellStyle name="Input [yellow] 3" xfId="729"/>
    <cellStyle name="Milliers [0]_Arabian Spec" xfId="10"/>
    <cellStyle name="Milliers_Arabian Spec" xfId="11"/>
    <cellStyle name="Model" xfId="281"/>
    <cellStyle name="Mon?aire [0]_Arabian Spec" xfId="12"/>
    <cellStyle name="Mon?aire_Arabian Spec" xfId="13"/>
    <cellStyle name="Normal - Style1" xfId="14"/>
    <cellStyle name="Normal - Style1 2" xfId="282"/>
    <cellStyle name="Normal - Style1 3" xfId="283"/>
    <cellStyle name="Normal - Style1 4" xfId="284"/>
    <cellStyle name="Normal_ SG&amp;A Bridge " xfId="285"/>
    <cellStyle name="Œ…?æ맖?e [0.00]_laroux" xfId="286"/>
    <cellStyle name="Œ…?æ맖?e_laroux" xfId="287"/>
    <cellStyle name="Percent [2]" xfId="288"/>
    <cellStyle name="Percent [2] 2" xfId="289"/>
    <cellStyle name="Standard_laroux" xfId="290"/>
    <cellStyle name="subhead" xfId="291"/>
    <cellStyle name="Total" xfId="292"/>
    <cellStyle name="UM" xfId="293"/>
    <cellStyle name="W?rung [0]_laroux" xfId="294"/>
    <cellStyle name="W?rung_laroux" xfId="295"/>
    <cellStyle name="강조색1 2" xfId="296"/>
    <cellStyle name="강조색1 2 2" xfId="297"/>
    <cellStyle name="강조색2 2" xfId="298"/>
    <cellStyle name="강조색2 2 2" xfId="299"/>
    <cellStyle name="강조색3 2" xfId="300"/>
    <cellStyle name="강조색3 2 2" xfId="301"/>
    <cellStyle name="강조색4 2" xfId="302"/>
    <cellStyle name="강조색4 2 2" xfId="303"/>
    <cellStyle name="강조색5 2" xfId="304"/>
    <cellStyle name="강조색5 2 2" xfId="305"/>
    <cellStyle name="강조색6 2" xfId="306"/>
    <cellStyle name="강조색6 2 2" xfId="307"/>
    <cellStyle name="경고문 2" xfId="308"/>
    <cellStyle name="경고문 2 2" xfId="309"/>
    <cellStyle name="계산 2" xfId="310"/>
    <cellStyle name="계산 2 2" xfId="311"/>
    <cellStyle name="고정소숫점" xfId="312"/>
    <cellStyle name="고정소숫점 2" xfId="313"/>
    <cellStyle name="고정출력1" xfId="314"/>
    <cellStyle name="고정출력1 2" xfId="315"/>
    <cellStyle name="고정출력2" xfId="316"/>
    <cellStyle name="고정출력2 2" xfId="317"/>
    <cellStyle name="과정별배정" xfId="318"/>
    <cellStyle name="咬訌裝?INCOM1" xfId="319"/>
    <cellStyle name="咬訌裝?INCOM10" xfId="320"/>
    <cellStyle name="咬訌裝?INCOM2" xfId="321"/>
    <cellStyle name="咬訌裝?INCOM3" xfId="322"/>
    <cellStyle name="咬訌裝?INCOM4" xfId="323"/>
    <cellStyle name="咬訌裝?INCOM5" xfId="324"/>
    <cellStyle name="咬訌裝?INCOM6" xfId="325"/>
    <cellStyle name="咬訌裝?INCOM7" xfId="326"/>
    <cellStyle name="咬訌裝?INCOM8" xfId="327"/>
    <cellStyle name="咬訌裝?INCOM9" xfId="328"/>
    <cellStyle name="咬訌裝?PRIB11" xfId="329"/>
    <cellStyle name="나쁨 2" xfId="330"/>
    <cellStyle name="나쁨 2 2" xfId="331"/>
    <cellStyle name="날짜" xfId="332"/>
    <cellStyle name="날짜 2" xfId="333"/>
    <cellStyle name="달러" xfId="334"/>
    <cellStyle name="달러 2" xfId="335"/>
    <cellStyle name="똿뗦먛귟 [0.00]_NT Server " xfId="336"/>
    <cellStyle name="똿뗦먛귟_NT Server " xfId="337"/>
    <cellStyle name="메모 2" xfId="338"/>
    <cellStyle name="메모 2 2" xfId="339"/>
    <cellStyle name="메모 2 2 2" xfId="340"/>
    <cellStyle name="믅됞 [0.00]_NT Server " xfId="341"/>
    <cellStyle name="믅됞_NT Server " xfId="342"/>
    <cellStyle name="바탕글" xfId="343"/>
    <cellStyle name="백분율 2" xfId="344"/>
    <cellStyle name="백분율 2 2" xfId="345"/>
    <cellStyle name="백분율 2 3" xfId="346"/>
    <cellStyle name="백분율 2 4" xfId="347"/>
    <cellStyle name="백분율 3" xfId="348"/>
    <cellStyle name="백분율 3 2" xfId="349"/>
    <cellStyle name="백분율 3 3" xfId="350"/>
    <cellStyle name="백분율 4" xfId="351"/>
    <cellStyle name="보통 2" xfId="352"/>
    <cellStyle name="보통 2 2" xfId="353"/>
    <cellStyle name="본문" xfId="354"/>
    <cellStyle name="뷭?_BOOKSHIP" xfId="730"/>
    <cellStyle name="설명 텍스트 2" xfId="355"/>
    <cellStyle name="설명 텍스트 2 2" xfId="356"/>
    <cellStyle name="셀 확인 2" xfId="357"/>
    <cellStyle name="셀 확인 2 2" xfId="358"/>
    <cellStyle name="숫자(R)" xfId="359"/>
    <cellStyle name="숫자(R) 2" xfId="360"/>
    <cellStyle name="쉼표 [0] 10" xfId="361"/>
    <cellStyle name="쉼표 [0] 10 2" xfId="362"/>
    <cellStyle name="쉼표 [0] 10 2 2" xfId="363"/>
    <cellStyle name="쉼표 [0] 10 3" xfId="364"/>
    <cellStyle name="쉼표 [0] 10 4" xfId="365"/>
    <cellStyle name="쉼표 [0] 11" xfId="366"/>
    <cellStyle name="쉼표 [0] 11 2" xfId="367"/>
    <cellStyle name="쉼표 [0] 12" xfId="368"/>
    <cellStyle name="쉼표 [0] 12 2" xfId="369"/>
    <cellStyle name="쉼표 [0] 13" xfId="370"/>
    <cellStyle name="쉼표 [0] 14" xfId="371"/>
    <cellStyle name="쉼표 [0] 15" xfId="372"/>
    <cellStyle name="쉼표 [0] 16" xfId="373"/>
    <cellStyle name="쉼표 [0] 17" xfId="374"/>
    <cellStyle name="쉼표 [0] 18" xfId="731"/>
    <cellStyle name="쉼표 [0] 2" xfId="15"/>
    <cellStyle name="쉼표 [0] 2 10" xfId="375"/>
    <cellStyle name="쉼표 [0] 2 2" xfId="376"/>
    <cellStyle name="쉼표 [0] 2 2 10" xfId="16"/>
    <cellStyle name="쉼표 [0] 2 2 2" xfId="377"/>
    <cellStyle name="쉼표 [0] 2 2 2 2" xfId="378"/>
    <cellStyle name="쉼표 [0] 2 2 2 2 2" xfId="379"/>
    <cellStyle name="쉼표 [0] 2 2 2 3" xfId="380"/>
    <cellStyle name="쉼표 [0] 2 2 2 4" xfId="381"/>
    <cellStyle name="쉼표 [0] 2 2 2 5" xfId="382"/>
    <cellStyle name="쉼표 [0] 2 2 3" xfId="383"/>
    <cellStyle name="쉼표 [0] 2 2 4" xfId="384"/>
    <cellStyle name="쉼표 [0] 2 2 5" xfId="385"/>
    <cellStyle name="쉼표 [0] 2 2 6" xfId="386"/>
    <cellStyle name="쉼표 [0] 2 2 7" xfId="387"/>
    <cellStyle name="쉼표 [0] 2 3" xfId="388"/>
    <cellStyle name="쉼표 [0] 2 3 4" xfId="389"/>
    <cellStyle name="쉼표 [0] 2 4" xfId="390"/>
    <cellStyle name="쉼표 [0] 2 4 2" xfId="732"/>
    <cellStyle name="쉼표 [0] 2 5" xfId="391"/>
    <cellStyle name="쉼표 [0] 2 5 2" xfId="392"/>
    <cellStyle name="쉼표 [0] 2 6" xfId="393"/>
    <cellStyle name="쉼표 [0] 2 6 2" xfId="394"/>
    <cellStyle name="쉼표 [0] 2 6 3" xfId="733"/>
    <cellStyle name="쉼표 [0] 2 6 4" xfId="734"/>
    <cellStyle name="쉼표 [0] 2 7" xfId="395"/>
    <cellStyle name="쉼표 [0] 3" xfId="396"/>
    <cellStyle name="쉼표 [0] 3 2" xfId="397"/>
    <cellStyle name="쉼표 [0] 3 2 2" xfId="398"/>
    <cellStyle name="쉼표 [0] 3 2 2 2" xfId="399"/>
    <cellStyle name="쉼표 [0] 3 2 3" xfId="400"/>
    <cellStyle name="쉼표 [0] 3 3" xfId="401"/>
    <cellStyle name="쉼표 [0] 3 3 2" xfId="402"/>
    <cellStyle name="쉼표 [0] 3 3 3" xfId="403"/>
    <cellStyle name="쉼표 [0] 3 3 4" xfId="404"/>
    <cellStyle name="쉼표 [0] 3 3 5" xfId="405"/>
    <cellStyle name="쉼표 [0] 3 3 6" xfId="406"/>
    <cellStyle name="쉼표 [0] 3 3 7" xfId="735"/>
    <cellStyle name="쉼표 [0] 3 4" xfId="407"/>
    <cellStyle name="쉼표 [0] 3 4 2" xfId="408"/>
    <cellStyle name="쉼표 [0] 3 4 3" xfId="409"/>
    <cellStyle name="쉼표 [0] 3 5" xfId="410"/>
    <cellStyle name="쉼표 [0] 34" xfId="411"/>
    <cellStyle name="쉼표 [0] 34 2" xfId="412"/>
    <cellStyle name="쉼표 [0] 35" xfId="413"/>
    <cellStyle name="쉼표 [0] 35 2" xfId="414"/>
    <cellStyle name="쉼표 [0] 4" xfId="415"/>
    <cellStyle name="쉼표 [0] 4 2" xfId="416"/>
    <cellStyle name="쉼표 [0] 4 2 2" xfId="417"/>
    <cellStyle name="쉼표 [0] 4 2 2 2" xfId="418"/>
    <cellStyle name="쉼표 [0] 4 2 3" xfId="419"/>
    <cellStyle name="쉼표 [0] 4 3" xfId="17"/>
    <cellStyle name="쉼표 [0] 4 3 2" xfId="420"/>
    <cellStyle name="쉼표 [0] 4 4" xfId="421"/>
    <cellStyle name="쉼표 [0] 4 5" xfId="422"/>
    <cellStyle name="쉼표 [0] 4 6" xfId="423"/>
    <cellStyle name="쉼표 [0] 4 7" xfId="424"/>
    <cellStyle name="쉼표 [0] 5" xfId="425"/>
    <cellStyle name="쉼표 [0] 5 2" xfId="426"/>
    <cellStyle name="쉼표 [0] 5 2 2" xfId="736"/>
    <cellStyle name="쉼표 [0] 5 3" xfId="427"/>
    <cellStyle name="쉼표 [0] 5 4" xfId="428"/>
    <cellStyle name="쉼표 [0] 6" xfId="429"/>
    <cellStyle name="쉼표 [0] 6 2" xfId="430"/>
    <cellStyle name="쉼표 [0] 6 3" xfId="431"/>
    <cellStyle name="쉼표 [0] 7" xfId="432"/>
    <cellStyle name="쉼표 [0] 7 2" xfId="433"/>
    <cellStyle name="쉼표 [0] 7 3" xfId="434"/>
    <cellStyle name="쉼표 [0] 7 3 2" xfId="435"/>
    <cellStyle name="쉼표 [0] 7 4" xfId="737"/>
    <cellStyle name="쉼표 [0] 7 5" xfId="738"/>
    <cellStyle name="쉼표 [0] 8" xfId="436"/>
    <cellStyle name="쉼표 [0] 8 17" xfId="437"/>
    <cellStyle name="쉼표 [0] 8 2" xfId="438"/>
    <cellStyle name="쉼표 [0] 8 2 2" xfId="439"/>
    <cellStyle name="쉼표 [0] 9" xfId="440"/>
    <cellStyle name="쉼표 [0] 9 2" xfId="441"/>
    <cellStyle name="쉼표 [0] 9 3" xfId="442"/>
    <cellStyle name="스타일 1" xfId="443"/>
    <cellStyle name="연결된 셀 2" xfId="444"/>
    <cellStyle name="연결된 셀 2 2" xfId="445"/>
    <cellStyle name="요약 2" xfId="446"/>
    <cellStyle name="요약 2 2" xfId="447"/>
    <cellStyle name="입력 2" xfId="448"/>
    <cellStyle name="입력 2 2" xfId="449"/>
    <cellStyle name="자리수" xfId="450"/>
    <cellStyle name="자리수 2" xfId="451"/>
    <cellStyle name="자리수0" xfId="452"/>
    <cellStyle name="자리수0 2" xfId="453"/>
    <cellStyle name="작은제목" xfId="454"/>
    <cellStyle name="제목 1 2" xfId="455"/>
    <cellStyle name="제목 1 2 2" xfId="456"/>
    <cellStyle name="제목 2 2" xfId="457"/>
    <cellStyle name="제목 2 2 2" xfId="458"/>
    <cellStyle name="제목 3 2" xfId="459"/>
    <cellStyle name="제목 3 2 2" xfId="460"/>
    <cellStyle name="제목 4 2" xfId="461"/>
    <cellStyle name="제목 4 2 2" xfId="462"/>
    <cellStyle name="제목 5" xfId="463"/>
    <cellStyle name="제목 5 2" xfId="464"/>
    <cellStyle name="좋음 2" xfId="465"/>
    <cellStyle name="좋음 2 2" xfId="466"/>
    <cellStyle name="지정되지 않음" xfId="467"/>
    <cellStyle name="쪽번호" xfId="468"/>
    <cellStyle name="출력 2" xfId="469"/>
    <cellStyle name="출력 2 2" xfId="470"/>
    <cellStyle name="콤마 [0]" xfId="471"/>
    <cellStyle name="콤마 [0]_0. 토지지목별현황(1-3) (2)" xfId="18"/>
    <cellStyle name="콤마 [0]_10.수입실적" xfId="19"/>
    <cellStyle name="콤마 [0]_2. 행정구역" xfId="1"/>
    <cellStyle name="콤마 [0]_4.일기일수" xfId="20"/>
    <cellStyle name="콤마 [0]_해안선및도서" xfId="21"/>
    <cellStyle name="콤마_ 견적기준 FLOW " xfId="472"/>
    <cellStyle name="큰제목" xfId="473"/>
    <cellStyle name="통화 [0] 2" xfId="22"/>
    <cellStyle name="통화 [0] 2 2" xfId="474"/>
    <cellStyle name="통화 [0] 2 3" xfId="475"/>
    <cellStyle name="통화 [0] 3" xfId="476"/>
    <cellStyle name="통화 [0] 3 2" xfId="477"/>
    <cellStyle name="퍼센트" xfId="478"/>
    <cellStyle name="표준" xfId="0" builtinId="0"/>
    <cellStyle name="표준 10" xfId="479"/>
    <cellStyle name="표준 10 2" xfId="480"/>
    <cellStyle name="표준 100" xfId="481"/>
    <cellStyle name="표준 101" xfId="482"/>
    <cellStyle name="표준 102" xfId="483"/>
    <cellStyle name="표준 103" xfId="484"/>
    <cellStyle name="표준 104" xfId="485"/>
    <cellStyle name="표준 105" xfId="486"/>
    <cellStyle name="표준 106" xfId="487"/>
    <cellStyle name="표준 107" xfId="488"/>
    <cellStyle name="표준 108" xfId="489"/>
    <cellStyle name="표준 109" xfId="490"/>
    <cellStyle name="표준 11" xfId="491"/>
    <cellStyle name="표준 11 2" xfId="492"/>
    <cellStyle name="표준 11 2 2" xfId="493"/>
    <cellStyle name="표준 11 3" xfId="494"/>
    <cellStyle name="표준 11 3 2" xfId="495"/>
    <cellStyle name="표준 11 3 3" xfId="496"/>
    <cellStyle name="표준 11 4" xfId="497"/>
    <cellStyle name="표준 110" xfId="498"/>
    <cellStyle name="표준 111" xfId="499"/>
    <cellStyle name="표준 112" xfId="500"/>
    <cellStyle name="표준 113" xfId="501"/>
    <cellStyle name="표준 114" xfId="502"/>
    <cellStyle name="표준 115" xfId="503"/>
    <cellStyle name="표준 116" xfId="504"/>
    <cellStyle name="표준 117" xfId="505"/>
    <cellStyle name="표준 118" xfId="506"/>
    <cellStyle name="표준 119" xfId="507"/>
    <cellStyle name="표준 12" xfId="508"/>
    <cellStyle name="표준 12 2" xfId="509"/>
    <cellStyle name="표준 12 2 2" xfId="510"/>
    <cellStyle name="표준 12 3" xfId="511"/>
    <cellStyle name="표준 12 3 2" xfId="512"/>
    <cellStyle name="표준 12 4" xfId="513"/>
    <cellStyle name="표준 120" xfId="514"/>
    <cellStyle name="표준 121" xfId="515"/>
    <cellStyle name="표준 122" xfId="516"/>
    <cellStyle name="표준 123" xfId="517"/>
    <cellStyle name="표준 124" xfId="518"/>
    <cellStyle name="표준 125" xfId="519"/>
    <cellStyle name="표준 126" xfId="520"/>
    <cellStyle name="표준 127" xfId="521"/>
    <cellStyle name="표준 128" xfId="522"/>
    <cellStyle name="표준 129" xfId="523"/>
    <cellStyle name="표준 13" xfId="524"/>
    <cellStyle name="표준 13 2" xfId="525"/>
    <cellStyle name="표준 13 3" xfId="526"/>
    <cellStyle name="표준 130" xfId="527"/>
    <cellStyle name="표준 131" xfId="528"/>
    <cellStyle name="표준 132" xfId="529"/>
    <cellStyle name="표준 133" xfId="530"/>
    <cellStyle name="표준 134" xfId="531"/>
    <cellStyle name="표준 135" xfId="532"/>
    <cellStyle name="표준 136" xfId="533"/>
    <cellStyle name="표준 137" xfId="534"/>
    <cellStyle name="표준 138" xfId="535"/>
    <cellStyle name="표준 139" xfId="536"/>
    <cellStyle name="표준 14" xfId="537"/>
    <cellStyle name="표준 14 2" xfId="538"/>
    <cellStyle name="표준 140" xfId="539"/>
    <cellStyle name="표준 141" xfId="540"/>
    <cellStyle name="표준 142" xfId="541"/>
    <cellStyle name="표준 143" xfId="542"/>
    <cellStyle name="표준 144" xfId="543"/>
    <cellStyle name="표준 145" xfId="544"/>
    <cellStyle name="표준 146" xfId="545"/>
    <cellStyle name="표준 147" xfId="546"/>
    <cellStyle name="표준 148" xfId="547"/>
    <cellStyle name="표준 149" xfId="548"/>
    <cellStyle name="표준 15" xfId="549"/>
    <cellStyle name="표준 150" xfId="550"/>
    <cellStyle name="표준 151" xfId="551"/>
    <cellStyle name="표준 152" xfId="552"/>
    <cellStyle name="표준 153" xfId="553"/>
    <cellStyle name="표준 154" xfId="554"/>
    <cellStyle name="표준 155" xfId="555"/>
    <cellStyle name="표준 156" xfId="556"/>
    <cellStyle name="표준 157" xfId="557"/>
    <cellStyle name="표준 158" xfId="558"/>
    <cellStyle name="표준 159" xfId="559"/>
    <cellStyle name="표준 16" xfId="560"/>
    <cellStyle name="표준 160" xfId="561"/>
    <cellStyle name="표준 161" xfId="562"/>
    <cellStyle name="표준 162" xfId="563"/>
    <cellStyle name="표준 163" xfId="750"/>
    <cellStyle name="표준 17" xfId="564"/>
    <cellStyle name="표준 18" xfId="565"/>
    <cellStyle name="표준 19" xfId="566"/>
    <cellStyle name="표준 19 2" xfId="567"/>
    <cellStyle name="표준 19 3" xfId="568"/>
    <cellStyle name="표준 19 4" xfId="569"/>
    <cellStyle name="표준 19 5" xfId="570"/>
    <cellStyle name="표준 19 5 2" xfId="571"/>
    <cellStyle name="표준 2" xfId="23"/>
    <cellStyle name="표준 2 10" xfId="572"/>
    <cellStyle name="표준 2 11" xfId="573"/>
    <cellStyle name="표준 2 12" xfId="574"/>
    <cellStyle name="표준 2 12 2" xfId="575"/>
    <cellStyle name="표준 2 2" xfId="24"/>
    <cellStyle name="표준 2 2 2" xfId="576"/>
    <cellStyle name="표준 2 2 2 2" xfId="577"/>
    <cellStyle name="표준 2 2 2 3" xfId="578"/>
    <cellStyle name="표준 2 2 2 4" xfId="579"/>
    <cellStyle name="표준 2 2 2 5" xfId="580"/>
    <cellStyle name="표준 2 2 2 6" xfId="581"/>
    <cellStyle name="표준 2 2 3" xfId="582"/>
    <cellStyle name="표준 2 2 4" xfId="583"/>
    <cellStyle name="표준 2 2 5" xfId="584"/>
    <cellStyle name="표준 2 2 6" xfId="739"/>
    <cellStyle name="표준 2 3" xfId="585"/>
    <cellStyle name="표준 2 3 2" xfId="586"/>
    <cellStyle name="표준 2 3 3" xfId="740"/>
    <cellStyle name="표준 2 4" xfId="587"/>
    <cellStyle name="표준 2 4 2" xfId="588"/>
    <cellStyle name="표준 2 5" xfId="589"/>
    <cellStyle name="표준 2 5 2" xfId="590"/>
    <cellStyle name="표준 2 5 2 16" xfId="591"/>
    <cellStyle name="표준 2 5 2 2" xfId="592"/>
    <cellStyle name="표준 2 5 3" xfId="593"/>
    <cellStyle name="표준 2 6" xfId="594"/>
    <cellStyle name="표준 2 6 2" xfId="595"/>
    <cellStyle name="표준 2 7" xfId="596"/>
    <cellStyle name="표준 2 7 2" xfId="597"/>
    <cellStyle name="표준 2 7 3" xfId="741"/>
    <cellStyle name="표준 2 8" xfId="598"/>
    <cellStyle name="표준 2 9" xfId="599"/>
    <cellStyle name="표준 2_006농림-4" xfId="600"/>
    <cellStyle name="표준 20" xfId="601"/>
    <cellStyle name="표준 21" xfId="602"/>
    <cellStyle name="표준 22" xfId="603"/>
    <cellStyle name="표준 23" xfId="604"/>
    <cellStyle name="표준 24" xfId="605"/>
    <cellStyle name="표준 25" xfId="606"/>
    <cellStyle name="표준 26" xfId="607"/>
    <cellStyle name="표준 260" xfId="608"/>
    <cellStyle name="표준 27" xfId="609"/>
    <cellStyle name="표준 28" xfId="610"/>
    <cellStyle name="표준 29" xfId="611"/>
    <cellStyle name="표준 29 2" xfId="612"/>
    <cellStyle name="표준 3" xfId="613"/>
    <cellStyle name="표준 3 2" xfId="614"/>
    <cellStyle name="표준 3 2 2" xfId="615"/>
    <cellStyle name="표준 3 2 3" xfId="742"/>
    <cellStyle name="표준 3 3" xfId="616"/>
    <cellStyle name="표준 3 3 2" xfId="617"/>
    <cellStyle name="표준 3 4" xfId="618"/>
    <cellStyle name="표준 3 5" xfId="619"/>
    <cellStyle name="표준 3 6" xfId="620"/>
    <cellStyle name="표준 3 7" xfId="621"/>
    <cellStyle name="표준 3 8" xfId="622"/>
    <cellStyle name="표준 3 9" xfId="743"/>
    <cellStyle name="표준 3_006농림-4" xfId="623"/>
    <cellStyle name="표준 30" xfId="624"/>
    <cellStyle name="표준 31" xfId="625"/>
    <cellStyle name="표준 32" xfId="626"/>
    <cellStyle name="표준 33" xfId="627"/>
    <cellStyle name="표준 34" xfId="628"/>
    <cellStyle name="표준 35" xfId="629"/>
    <cellStyle name="표준 36" xfId="630"/>
    <cellStyle name="표준 37" xfId="631"/>
    <cellStyle name="표준 38" xfId="632"/>
    <cellStyle name="표준 39" xfId="633"/>
    <cellStyle name="표준 4" xfId="25"/>
    <cellStyle name="표준 4 10" xfId="634"/>
    <cellStyle name="표준 4 10 2" xfId="635"/>
    <cellStyle name="표준 4 2" xfId="636"/>
    <cellStyle name="표준 4 2 2" xfId="744"/>
    <cellStyle name="표준 4 3" xfId="637"/>
    <cellStyle name="표준 4 4" xfId="638"/>
    <cellStyle name="표준 4 5" xfId="639"/>
    <cellStyle name="표준 4 6" xfId="640"/>
    <cellStyle name="표준 4 7" xfId="641"/>
    <cellStyle name="표준 4 8" xfId="642"/>
    <cellStyle name="표준 4 9" xfId="643"/>
    <cellStyle name="표준 40" xfId="644"/>
    <cellStyle name="표준 41" xfId="645"/>
    <cellStyle name="표준 42" xfId="646"/>
    <cellStyle name="표준 43" xfId="647"/>
    <cellStyle name="표준 44" xfId="648"/>
    <cellStyle name="표준 44 2" xfId="649"/>
    <cellStyle name="표준 45" xfId="650"/>
    <cellStyle name="표준 46" xfId="651"/>
    <cellStyle name="표준 47" xfId="652"/>
    <cellStyle name="표준 48" xfId="653"/>
    <cellStyle name="표준 48 2" xfId="654"/>
    <cellStyle name="표준 49" xfId="655"/>
    <cellStyle name="표준 5" xfId="656"/>
    <cellStyle name="표준 5 2" xfId="657"/>
    <cellStyle name="표준 5 3" xfId="658"/>
    <cellStyle name="표준 5 4" xfId="659"/>
    <cellStyle name="표준 5 5" xfId="660"/>
    <cellStyle name="표준 5 6" xfId="745"/>
    <cellStyle name="표준 5 7" xfId="746"/>
    <cellStyle name="표준 50" xfId="661"/>
    <cellStyle name="표준 51" xfId="662"/>
    <cellStyle name="표준 52" xfId="663"/>
    <cellStyle name="표준 53" xfId="664"/>
    <cellStyle name="표준 54" xfId="665"/>
    <cellStyle name="표준 55" xfId="666"/>
    <cellStyle name="표준 56" xfId="667"/>
    <cellStyle name="표준 57" xfId="668"/>
    <cellStyle name="표준 58" xfId="669"/>
    <cellStyle name="표준 59" xfId="670"/>
    <cellStyle name="표준 6" xfId="671"/>
    <cellStyle name="표준 6 2" xfId="672"/>
    <cellStyle name="표준 6 3" xfId="673"/>
    <cellStyle name="표준 6 3 2" xfId="747"/>
    <cellStyle name="표준 60" xfId="674"/>
    <cellStyle name="표준 61" xfId="675"/>
    <cellStyle name="표준 62" xfId="676"/>
    <cellStyle name="표준 63" xfId="677"/>
    <cellStyle name="표준 64" xfId="678"/>
    <cellStyle name="표준 65" xfId="679"/>
    <cellStyle name="표준 66" xfId="680"/>
    <cellStyle name="표준 67" xfId="681"/>
    <cellStyle name="표준 68" xfId="682"/>
    <cellStyle name="표준 69" xfId="683"/>
    <cellStyle name="표준 7" xfId="684"/>
    <cellStyle name="표준 7 2" xfId="685"/>
    <cellStyle name="표준 7 3" xfId="748"/>
    <cellStyle name="표준 70" xfId="686"/>
    <cellStyle name="표준 71" xfId="687"/>
    <cellStyle name="표준 72" xfId="688"/>
    <cellStyle name="표준 73" xfId="689"/>
    <cellStyle name="표준 74" xfId="690"/>
    <cellStyle name="표준 75" xfId="691"/>
    <cellStyle name="표준 76" xfId="692"/>
    <cellStyle name="표준 77" xfId="693"/>
    <cellStyle name="표준 78" xfId="694"/>
    <cellStyle name="표준 79" xfId="695"/>
    <cellStyle name="표준 8" xfId="696"/>
    <cellStyle name="표준 8 2" xfId="697"/>
    <cellStyle name="표준 80" xfId="698"/>
    <cellStyle name="표준 81" xfId="699"/>
    <cellStyle name="표준 82" xfId="700"/>
    <cellStyle name="표준 83" xfId="701"/>
    <cellStyle name="표준 84" xfId="702"/>
    <cellStyle name="표준 85" xfId="703"/>
    <cellStyle name="표준 86" xfId="704"/>
    <cellStyle name="표준 87" xfId="705"/>
    <cellStyle name="표준 88" xfId="706"/>
    <cellStyle name="표준 89" xfId="707"/>
    <cellStyle name="표준 9" xfId="708"/>
    <cellStyle name="표준 9 2" xfId="709"/>
    <cellStyle name="표준 9 3" xfId="710"/>
    <cellStyle name="표준 9 4" xfId="711"/>
    <cellStyle name="표준 9 5" xfId="712"/>
    <cellStyle name="표준 9 6" xfId="749"/>
    <cellStyle name="표준 90" xfId="713"/>
    <cellStyle name="표준 91" xfId="714"/>
    <cellStyle name="표준 92" xfId="715"/>
    <cellStyle name="표준 93" xfId="716"/>
    <cellStyle name="표준 94" xfId="717"/>
    <cellStyle name="표준 95" xfId="718"/>
    <cellStyle name="표준 96" xfId="719"/>
    <cellStyle name="표준 97" xfId="720"/>
    <cellStyle name="표준 98" xfId="721"/>
    <cellStyle name="표준 99" xfId="722"/>
    <cellStyle name="표준_3.토지지목별현황" xfId="26"/>
    <cellStyle name="합산" xfId="723"/>
    <cellStyle name="화폐기호" xfId="724"/>
    <cellStyle name="화폐기호0" xfId="7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8</xdr:row>
          <xdr:rowOff>133350</xdr:rowOff>
        </xdr:from>
        <xdr:to>
          <xdr:col>4</xdr:col>
          <xdr:colOff>1114425</xdr:colOff>
          <xdr:row>15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15</xdr:row>
          <xdr:rowOff>85725</xdr:rowOff>
        </xdr:from>
        <xdr:to>
          <xdr:col>4</xdr:col>
          <xdr:colOff>1219200</xdr:colOff>
          <xdr:row>26</xdr:row>
          <xdr:rowOff>161925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788;&#49689;\38&#54924;&#51456;&#48708;\3&#44608;&#44600;&#54872;\97&#51452;&#48124;&#54869;&#51221;\97&#51452;&#48124;&#46321;&#47197;&#51064;&#44396;&#53685;&#44228;&#48372;&#44256;&#49436;(&#51064;&#49604;&#49548;&#51228;&#44277;&#50857;)\&#54252;&#523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서울청"/>
      <sheetName val="이직현황"/>
      <sheetName val="이직자명단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_견적서"/>
      <sheetName val="Cumene"/>
      <sheetName val="P&amp;A"/>
      <sheetName val="BPA"/>
      <sheetName val="CPB"/>
      <sheetName val="변동비"/>
      <sheetName val="감가상각비"/>
      <sheetName val="VXXXXXXX"/>
      <sheetName val="장기투자 계획및 예산"/>
      <sheetName val="장기투자 계획 항목별 내용"/>
      <sheetName val="Module1"/>
      <sheetName val="Beforesyy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합의서"/>
      <sheetName val="월별목표"/>
      <sheetName val="중점추진업무"/>
      <sheetName val="감가상각"/>
      <sheetName val="RE9604"/>
      <sheetName val="내역"/>
      <sheetName val="UR2-Calculation"/>
      <sheetName val="금액집계"/>
      <sheetName val="0006_FLT_IR_NAME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10월"/>
      <sheetName val="11월"/>
      <sheetName val="12월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pldt"/>
      <sheetName val="부대원명부(간부)"/>
      <sheetName val="Sheet2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Sheet1"/>
      <sheetName val="간부휴가가넹"/>
      <sheetName val="전역자"/>
      <sheetName val="아프냐"/>
      <sheetName val=""/>
      <sheetName val="신병100일위로휴가기간"/>
      <sheetName val="위로,청원휴가현황"/>
      <sheetName val="위로,청원휴가기간"/>
      <sheetName val="정기휴가현황"/>
      <sheetName val="연명부"/>
      <sheetName val="Sheet3"/>
      <sheetName val="07-29기 공개모집병 "/>
      <sheetName val="기초공"/>
      <sheetName val="기둥(원형)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BID"/>
      <sheetName val="휴가비,급량비"/>
      <sheetName val="I.설계조건"/>
      <sheetName val="교각계산"/>
      <sheetName val="부속동"/>
      <sheetName val="수량산출서"/>
      <sheetName val="총_"/>
      <sheetName val="재집"/>
      <sheetName val="직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 refreshError="1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 refreshError="1"/>
      <sheetData sheetId="2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인구및세대"/>
      <sheetName val="2.국적별외국인 "/>
      <sheetName val="3.각세(외제)"/>
      <sheetName val="4.5세(외제)"/>
      <sheetName val="5.5세외국인"/>
      <sheetName val="6.각세말소자"/>
      <sheetName val="1-1포천-동별-인구및세대 "/>
      <sheetName val="2-1포천(각세)(외제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__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__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"/>
  <sheetViews>
    <sheetView view="pageBreakPreview" zoomScaleNormal="100" zoomScaleSheetLayoutView="100" workbookViewId="0">
      <selection sqref="A1:E1"/>
    </sheetView>
  </sheetViews>
  <sheetFormatPr defaultRowHeight="13.5"/>
  <cols>
    <col min="1" max="1" width="16" customWidth="1"/>
    <col min="2" max="2" width="17.33203125" customWidth="1"/>
    <col min="3" max="4" width="16" customWidth="1"/>
    <col min="5" max="5" width="17.88671875" bestFit="1" customWidth="1"/>
  </cols>
  <sheetData>
    <row r="1" spans="1:10" s="2" customFormat="1" ht="45" customHeight="1">
      <c r="A1" s="269" t="s">
        <v>308</v>
      </c>
      <c r="B1" s="269"/>
      <c r="C1" s="269"/>
      <c r="D1" s="269"/>
      <c r="E1" s="269"/>
      <c r="F1" s="1"/>
      <c r="G1" s="1"/>
      <c r="H1" s="1"/>
      <c r="I1" s="1"/>
      <c r="J1" s="1"/>
    </row>
    <row r="2" spans="1:10" s="5" customFormat="1" ht="25.5" customHeight="1" thickBot="1">
      <c r="A2" s="3"/>
      <c r="B2" s="3"/>
      <c r="C2" s="4"/>
      <c r="D2" s="4"/>
    </row>
    <row r="3" spans="1:10" s="5" customFormat="1" ht="45.75" customHeight="1" thickTop="1">
      <c r="A3" s="270" t="s">
        <v>0</v>
      </c>
      <c r="B3" s="272" t="s">
        <v>1</v>
      </c>
      <c r="C3" s="274" t="s">
        <v>2</v>
      </c>
      <c r="D3" s="275"/>
      <c r="E3" s="276" t="s">
        <v>3</v>
      </c>
    </row>
    <row r="4" spans="1:10" s="5" customFormat="1" ht="45.75" customHeight="1">
      <c r="A4" s="271"/>
      <c r="B4" s="273"/>
      <c r="C4" s="6" t="s">
        <v>4</v>
      </c>
      <c r="D4" s="6" t="s">
        <v>5</v>
      </c>
      <c r="E4" s="277"/>
    </row>
    <row r="5" spans="1:10" s="5" customFormat="1" ht="45.75" customHeight="1">
      <c r="A5" s="7" t="s">
        <v>6</v>
      </c>
      <c r="B5" s="8" t="s">
        <v>7</v>
      </c>
      <c r="C5" s="9" t="s">
        <v>8</v>
      </c>
      <c r="D5" s="10" t="s">
        <v>9</v>
      </c>
      <c r="E5" s="11" t="s">
        <v>10</v>
      </c>
    </row>
    <row r="6" spans="1:10" s="5" customFormat="1" ht="45.75" customHeight="1">
      <c r="A6" s="7" t="s">
        <v>11</v>
      </c>
      <c r="B6" s="12" t="s">
        <v>12</v>
      </c>
      <c r="C6" s="9" t="s">
        <v>13</v>
      </c>
      <c r="D6" s="10" t="s">
        <v>14</v>
      </c>
      <c r="E6" s="13"/>
    </row>
    <row r="7" spans="1:10" s="5" customFormat="1" ht="45.75" customHeight="1">
      <c r="A7" s="7" t="s">
        <v>15</v>
      </c>
      <c r="B7" s="12" t="s">
        <v>16</v>
      </c>
      <c r="C7" s="9" t="s">
        <v>17</v>
      </c>
      <c r="D7" s="10" t="s">
        <v>18</v>
      </c>
      <c r="E7" s="14" t="s">
        <v>19</v>
      </c>
    </row>
    <row r="8" spans="1:10" s="5" customFormat="1" ht="45.75" customHeight="1" thickBot="1">
      <c r="A8" s="15"/>
      <c r="B8" s="16" t="s">
        <v>20</v>
      </c>
      <c r="C8" s="17" t="s">
        <v>21</v>
      </c>
      <c r="D8" s="18" t="s">
        <v>22</v>
      </c>
      <c r="E8" s="19"/>
    </row>
    <row r="9" spans="1:10" ht="14.25" thickTop="1"/>
    <row r="10" spans="1:10">
      <c r="A10" s="20"/>
      <c r="C10" s="20"/>
      <c r="D10" s="21"/>
    </row>
    <row r="12" spans="1:10">
      <c r="A12" s="22"/>
    </row>
  </sheetData>
  <mergeCells count="5">
    <mergeCell ref="A1:E1"/>
    <mergeCell ref="A3:A4"/>
    <mergeCell ref="B3:B4"/>
    <mergeCell ref="C3:D3"/>
    <mergeCell ref="E3:E4"/>
  </mergeCells>
  <phoneticPr fontId="4" type="noConversion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&amp;L&amp;"굴림체,굵게"&amp;12토지 및 기후&amp;R&amp;"Times New Roman,보통"&amp;12Land &amp;"굴림체,보통"＆&amp;"Times New Roman,보통" Weather</oddHead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38100</xdr:colOff>
                <xdr:row>8</xdr:row>
                <xdr:rowOff>133350</xdr:rowOff>
              </from>
              <to>
                <xdr:col>4</xdr:col>
                <xdr:colOff>1114425</xdr:colOff>
                <xdr:row>15</xdr:row>
                <xdr:rowOff>85725</xdr:rowOff>
              </to>
            </anchor>
          </objectPr>
        </oleObject>
      </mc:Choice>
      <mc:Fallback>
        <oleObject progId="Word.Document.8" shapeId="1025" r:id="rId4"/>
      </mc:Fallback>
    </mc:AlternateContent>
    <mc:AlternateContent xmlns:mc="http://schemas.openxmlformats.org/markup-compatibility/2006">
      <mc:Choice Requires="x14">
        <oleObject progId="Word.Document.8" shapeId="1026" r:id="rId6">
          <objectPr defaultSize="0" autoPict="0" r:id="rId7">
            <anchor moveWithCells="1" sizeWithCells="1">
              <from>
                <xdr:col>0</xdr:col>
                <xdr:colOff>28575</xdr:colOff>
                <xdr:row>15</xdr:row>
                <xdr:rowOff>85725</xdr:rowOff>
              </from>
              <to>
                <xdr:col>4</xdr:col>
                <xdr:colOff>1219200</xdr:colOff>
                <xdr:row>26</xdr:row>
                <xdr:rowOff>161925</xdr:rowOff>
              </to>
            </anchor>
          </objectPr>
        </oleObject>
      </mc:Choice>
      <mc:Fallback>
        <oleObject progId="Word.Document.8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zoomScaleNormal="100" zoomScaleSheetLayoutView="100" workbookViewId="0">
      <selection sqref="A1:J1"/>
    </sheetView>
  </sheetViews>
  <sheetFormatPr defaultRowHeight="13.5"/>
  <cols>
    <col min="1" max="1" width="14.5546875" style="59" customWidth="1"/>
    <col min="2" max="2" width="7.88671875" style="68" customWidth="1"/>
    <col min="3" max="3" width="9.44140625" style="58" customWidth="1"/>
    <col min="4" max="10" width="7.88671875" style="58" customWidth="1"/>
    <col min="11" max="19" width="8.88671875" style="59"/>
    <col min="20" max="21" width="8.88671875" style="58"/>
    <col min="22" max="16384" width="8.88671875" style="59"/>
  </cols>
  <sheetData>
    <row r="1" spans="1:10" s="23" customFormat="1" ht="45" customHeight="1">
      <c r="A1" s="278" t="s">
        <v>309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10" s="28" customFormat="1" ht="25.5" customHeight="1" thickBot="1">
      <c r="A2" s="24" t="s">
        <v>23</v>
      </c>
      <c r="B2" s="25"/>
      <c r="C2" s="26"/>
      <c r="D2" s="26"/>
      <c r="E2" s="26"/>
      <c r="F2" s="26"/>
      <c r="G2" s="26"/>
      <c r="H2" s="26"/>
      <c r="I2" s="26"/>
      <c r="J2" s="27" t="s">
        <v>24</v>
      </c>
    </row>
    <row r="3" spans="1:10" s="28" customFormat="1" ht="16.5" customHeight="1" thickTop="1">
      <c r="A3" s="29" t="s">
        <v>25</v>
      </c>
      <c r="B3" s="279" t="s">
        <v>26</v>
      </c>
      <c r="C3" s="282" t="s">
        <v>27</v>
      </c>
      <c r="D3" s="285" t="s">
        <v>28</v>
      </c>
      <c r="E3" s="286"/>
      <c r="F3" s="286"/>
      <c r="G3" s="287"/>
      <c r="H3" s="30" t="s">
        <v>29</v>
      </c>
      <c r="I3" s="285" t="s">
        <v>30</v>
      </c>
      <c r="J3" s="286"/>
    </row>
    <row r="4" spans="1:10" s="28" customFormat="1" ht="15.95" customHeight="1">
      <c r="A4" s="31" t="s">
        <v>31</v>
      </c>
      <c r="B4" s="280"/>
      <c r="C4" s="283"/>
      <c r="D4" s="32" t="s">
        <v>32</v>
      </c>
      <c r="E4" s="33" t="s">
        <v>33</v>
      </c>
      <c r="F4" s="288" t="s">
        <v>34</v>
      </c>
      <c r="G4" s="289"/>
      <c r="H4" s="32"/>
      <c r="I4" s="33" t="s">
        <v>35</v>
      </c>
      <c r="J4" s="34" t="s">
        <v>36</v>
      </c>
    </row>
    <row r="5" spans="1:10" s="28" customFormat="1" ht="15.95" customHeight="1">
      <c r="A5" s="31" t="s">
        <v>37</v>
      </c>
      <c r="B5" s="280"/>
      <c r="C5" s="283"/>
      <c r="D5" s="32"/>
      <c r="E5" s="35"/>
      <c r="F5" s="32" t="s">
        <v>38</v>
      </c>
      <c r="G5" s="32" t="s">
        <v>39</v>
      </c>
      <c r="H5" s="32"/>
      <c r="I5" s="35"/>
      <c r="J5" s="36" t="s">
        <v>40</v>
      </c>
    </row>
    <row r="6" spans="1:10" s="28" customFormat="1" ht="15.95" customHeight="1">
      <c r="A6" s="37" t="s">
        <v>41</v>
      </c>
      <c r="B6" s="281"/>
      <c r="C6" s="284"/>
      <c r="D6" s="38" t="s">
        <v>42</v>
      </c>
      <c r="E6" s="39" t="s">
        <v>43</v>
      </c>
      <c r="F6" s="38"/>
      <c r="G6" s="38" t="s">
        <v>44</v>
      </c>
      <c r="H6" s="38" t="s">
        <v>45</v>
      </c>
      <c r="I6" s="39" t="s">
        <v>46</v>
      </c>
      <c r="J6" s="40" t="s">
        <v>47</v>
      </c>
    </row>
    <row r="7" spans="1:10" s="28" customFormat="1" ht="41.25" customHeight="1">
      <c r="A7" s="31">
        <v>2013</v>
      </c>
      <c r="B7" s="41">
        <v>533.29999999999995</v>
      </c>
      <c r="C7" s="42">
        <v>100.00000000000001</v>
      </c>
      <c r="D7" s="43">
        <v>1</v>
      </c>
      <c r="E7" s="43">
        <v>6</v>
      </c>
      <c r="F7" s="43">
        <v>199</v>
      </c>
      <c r="G7" s="43">
        <v>73</v>
      </c>
      <c r="H7" s="43">
        <v>457</v>
      </c>
      <c r="I7" s="44" t="s">
        <v>48</v>
      </c>
      <c r="J7" s="44" t="s">
        <v>48</v>
      </c>
    </row>
    <row r="8" spans="1:10" s="28" customFormat="1" ht="41.25" customHeight="1">
      <c r="A8" s="31">
        <v>2014</v>
      </c>
      <c r="B8" s="45">
        <v>533.29999999999995</v>
      </c>
      <c r="C8" s="42">
        <v>100.00000000000001</v>
      </c>
      <c r="D8" s="43">
        <v>1</v>
      </c>
      <c r="E8" s="43">
        <v>6</v>
      </c>
      <c r="F8" s="43">
        <v>202</v>
      </c>
      <c r="G8" s="43">
        <v>73</v>
      </c>
      <c r="H8" s="43">
        <v>460</v>
      </c>
      <c r="I8" s="44" t="s">
        <v>48</v>
      </c>
      <c r="J8" s="44" t="s">
        <v>48</v>
      </c>
    </row>
    <row r="9" spans="1:10" s="28" customFormat="1" ht="41.25" customHeight="1">
      <c r="A9" s="31">
        <v>2015</v>
      </c>
      <c r="B9" s="45">
        <v>533.29999999999995</v>
      </c>
      <c r="C9" s="42">
        <v>100</v>
      </c>
      <c r="D9" s="43">
        <v>1</v>
      </c>
      <c r="E9" s="43">
        <v>6</v>
      </c>
      <c r="F9" s="43">
        <v>206</v>
      </c>
      <c r="G9" s="43">
        <v>73</v>
      </c>
      <c r="H9" s="43">
        <v>460</v>
      </c>
      <c r="I9" s="44" t="s">
        <v>48</v>
      </c>
      <c r="J9" s="44" t="s">
        <v>48</v>
      </c>
    </row>
    <row r="10" spans="1:10" s="28" customFormat="1" ht="41.25" customHeight="1">
      <c r="A10" s="31">
        <v>2016</v>
      </c>
      <c r="B10" s="45">
        <v>533.29999999999995</v>
      </c>
      <c r="C10" s="42">
        <v>100</v>
      </c>
      <c r="D10" s="43">
        <v>1</v>
      </c>
      <c r="E10" s="43">
        <v>6</v>
      </c>
      <c r="F10" s="43">
        <v>206</v>
      </c>
      <c r="G10" s="43">
        <v>73</v>
      </c>
      <c r="H10" s="43">
        <v>460</v>
      </c>
      <c r="I10" s="53" t="s">
        <v>48</v>
      </c>
      <c r="J10" s="53" t="s">
        <v>48</v>
      </c>
    </row>
    <row r="11" spans="1:10" s="23" customFormat="1" ht="41.25" customHeight="1">
      <c r="A11" s="31">
        <v>2017</v>
      </c>
      <c r="B11" s="45">
        <v>533.29999999999995</v>
      </c>
      <c r="C11" s="42">
        <v>100</v>
      </c>
      <c r="D11" s="43">
        <v>1</v>
      </c>
      <c r="E11" s="43">
        <v>6</v>
      </c>
      <c r="F11" s="43">
        <v>206</v>
      </c>
      <c r="G11" s="43">
        <v>73</v>
      </c>
      <c r="H11" s="43">
        <v>460</v>
      </c>
      <c r="I11" s="50" t="s">
        <v>217</v>
      </c>
      <c r="J11" s="50" t="s">
        <v>218</v>
      </c>
    </row>
    <row r="12" spans="1:10" s="23" customFormat="1" ht="41.25" customHeight="1">
      <c r="A12" s="46">
        <v>2018</v>
      </c>
      <c r="B12" s="47">
        <v>533.29999999999995</v>
      </c>
      <c r="C12" s="48">
        <v>100</v>
      </c>
      <c r="D12" s="49">
        <v>1</v>
      </c>
      <c r="E12" s="49">
        <v>6</v>
      </c>
      <c r="F12" s="49">
        <v>210</v>
      </c>
      <c r="G12" s="49">
        <v>73</v>
      </c>
      <c r="H12" s="49">
        <v>460</v>
      </c>
      <c r="I12" s="50" t="s">
        <v>220</v>
      </c>
      <c r="J12" s="50" t="s">
        <v>221</v>
      </c>
    </row>
    <row r="13" spans="1:10" s="28" customFormat="1" ht="41.25" customHeight="1">
      <c r="A13" s="51" t="s">
        <v>49</v>
      </c>
      <c r="B13" s="52">
        <v>101.78</v>
      </c>
      <c r="C13" s="52">
        <v>19.079999999999998</v>
      </c>
      <c r="D13" s="53">
        <v>1</v>
      </c>
      <c r="E13" s="53" t="s">
        <v>216</v>
      </c>
      <c r="F13" s="54">
        <v>43</v>
      </c>
      <c r="G13" s="54">
        <v>13</v>
      </c>
      <c r="H13" s="54">
        <v>94</v>
      </c>
      <c r="I13" s="53" t="s">
        <v>217</v>
      </c>
      <c r="J13" s="53" t="s">
        <v>217</v>
      </c>
    </row>
    <row r="14" spans="1:10" s="28" customFormat="1" ht="41.25" customHeight="1">
      <c r="A14" s="51" t="s">
        <v>50</v>
      </c>
      <c r="B14" s="52">
        <v>47.73</v>
      </c>
      <c r="C14" s="52">
        <v>8.9499999999999993</v>
      </c>
      <c r="D14" s="53" t="s">
        <v>216</v>
      </c>
      <c r="E14" s="53">
        <v>1</v>
      </c>
      <c r="F14" s="54">
        <v>34</v>
      </c>
      <c r="G14" s="54">
        <v>14</v>
      </c>
      <c r="H14" s="54">
        <v>72</v>
      </c>
      <c r="I14" s="53" t="s">
        <v>218</v>
      </c>
      <c r="J14" s="53" t="s">
        <v>219</v>
      </c>
    </row>
    <row r="15" spans="1:10" s="57" customFormat="1" ht="41.25" customHeight="1">
      <c r="A15" s="51" t="s">
        <v>51</v>
      </c>
      <c r="B15" s="55">
        <v>126.08</v>
      </c>
      <c r="C15" s="52">
        <v>23.64</v>
      </c>
      <c r="D15" s="53" t="s">
        <v>217</v>
      </c>
      <c r="E15" s="53">
        <v>1</v>
      </c>
      <c r="F15" s="56">
        <v>30</v>
      </c>
      <c r="G15" s="56">
        <v>11</v>
      </c>
      <c r="H15" s="56">
        <v>61</v>
      </c>
      <c r="I15" s="53" t="s">
        <v>218</v>
      </c>
      <c r="J15" s="53" t="s">
        <v>216</v>
      </c>
    </row>
    <row r="16" spans="1:10" s="58" customFormat="1" ht="41.25" customHeight="1">
      <c r="A16" s="51" t="s">
        <v>52</v>
      </c>
      <c r="B16" s="55">
        <v>67.56</v>
      </c>
      <c r="C16" s="52">
        <v>12.67</v>
      </c>
      <c r="D16" s="53" t="s">
        <v>217</v>
      </c>
      <c r="E16" s="53">
        <v>1</v>
      </c>
      <c r="F16" s="56">
        <v>30</v>
      </c>
      <c r="G16" s="56">
        <v>10</v>
      </c>
      <c r="H16" s="56">
        <v>78</v>
      </c>
      <c r="I16" s="53" t="s">
        <v>217</v>
      </c>
      <c r="J16" s="53" t="s">
        <v>217</v>
      </c>
    </row>
    <row r="17" spans="1:19" s="58" customFormat="1" ht="41.25" customHeight="1">
      <c r="A17" s="51" t="s">
        <v>53</v>
      </c>
      <c r="B17" s="55">
        <v>84</v>
      </c>
      <c r="C17" s="52">
        <v>15.75</v>
      </c>
      <c r="D17" s="53" t="s">
        <v>217</v>
      </c>
      <c r="E17" s="53">
        <v>1</v>
      </c>
      <c r="F17" s="56">
        <v>28</v>
      </c>
      <c r="G17" s="56">
        <v>10</v>
      </c>
      <c r="H17" s="56">
        <v>69</v>
      </c>
      <c r="I17" s="53" t="s">
        <v>218</v>
      </c>
      <c r="J17" s="53" t="s">
        <v>218</v>
      </c>
      <c r="K17" s="59"/>
      <c r="L17" s="59"/>
      <c r="M17" s="59"/>
      <c r="N17" s="59"/>
      <c r="O17" s="59"/>
      <c r="P17" s="59"/>
      <c r="Q17" s="59"/>
      <c r="R17" s="59"/>
      <c r="S17" s="59"/>
    </row>
    <row r="18" spans="1:19" ht="41.25" customHeight="1">
      <c r="A18" s="51" t="s">
        <v>54</v>
      </c>
      <c r="B18" s="55">
        <v>50.25</v>
      </c>
      <c r="C18" s="52">
        <v>9.42</v>
      </c>
      <c r="D18" s="53" t="s">
        <v>217</v>
      </c>
      <c r="E18" s="53">
        <v>1</v>
      </c>
      <c r="F18" s="56">
        <v>26</v>
      </c>
      <c r="G18" s="56">
        <v>8</v>
      </c>
      <c r="H18" s="56">
        <v>46</v>
      </c>
      <c r="I18" s="53" t="s">
        <v>219</v>
      </c>
      <c r="J18" s="53" t="s">
        <v>217</v>
      </c>
    </row>
    <row r="19" spans="1:19" ht="41.25" customHeight="1" thickBot="1">
      <c r="A19" s="60" t="s">
        <v>55</v>
      </c>
      <c r="B19" s="61">
        <v>55.88</v>
      </c>
      <c r="C19" s="62">
        <v>10.48</v>
      </c>
      <c r="D19" s="63" t="s">
        <v>217</v>
      </c>
      <c r="E19" s="63">
        <v>1</v>
      </c>
      <c r="F19" s="64">
        <v>15</v>
      </c>
      <c r="G19" s="64">
        <v>7</v>
      </c>
      <c r="H19" s="64">
        <v>40</v>
      </c>
      <c r="I19" s="63" t="s">
        <v>216</v>
      </c>
      <c r="J19" s="63" t="s">
        <v>218</v>
      </c>
    </row>
    <row r="20" spans="1:19" ht="12" customHeight="1" thickTop="1">
      <c r="A20" s="65" t="s">
        <v>56</v>
      </c>
      <c r="B20" s="66"/>
      <c r="C20" s="67"/>
      <c r="D20" s="59"/>
      <c r="E20" s="59"/>
      <c r="F20" s="59"/>
      <c r="G20" s="59"/>
      <c r="H20" s="59"/>
      <c r="I20" s="59"/>
      <c r="J20" s="59"/>
    </row>
    <row r="37" spans="2:21">
      <c r="B37" s="59"/>
      <c r="C37" s="59"/>
      <c r="D37" s="59"/>
      <c r="E37" s="59"/>
      <c r="F37" s="59"/>
      <c r="G37" s="59"/>
      <c r="H37" s="59"/>
      <c r="T37" s="59"/>
      <c r="U37" s="59"/>
    </row>
    <row r="38" spans="2:21">
      <c r="B38" s="59"/>
      <c r="C38" s="59"/>
      <c r="D38" s="59"/>
      <c r="E38" s="59"/>
      <c r="F38" s="59"/>
      <c r="G38" s="59"/>
      <c r="H38" s="59"/>
      <c r="T38" s="59"/>
      <c r="U38" s="59"/>
    </row>
    <row r="39" spans="2:21">
      <c r="B39" s="59"/>
      <c r="C39" s="59"/>
      <c r="D39" s="59"/>
      <c r="E39" s="59"/>
      <c r="F39" s="59"/>
      <c r="G39" s="59"/>
      <c r="H39" s="59"/>
      <c r="T39" s="59"/>
      <c r="U39" s="59"/>
    </row>
    <row r="40" spans="2:21">
      <c r="B40" s="59"/>
      <c r="C40" s="59"/>
      <c r="D40" s="59"/>
      <c r="E40" s="59"/>
      <c r="F40" s="59"/>
      <c r="G40" s="59"/>
      <c r="H40" s="59"/>
      <c r="T40" s="59"/>
      <c r="U40" s="59"/>
    </row>
    <row r="41" spans="2:21">
      <c r="B41" s="59"/>
      <c r="C41" s="59"/>
      <c r="D41" s="59"/>
      <c r="E41" s="59"/>
      <c r="F41" s="59"/>
      <c r="G41" s="59"/>
      <c r="H41" s="59"/>
      <c r="T41" s="59"/>
      <c r="U41" s="59"/>
    </row>
    <row r="42" spans="2:21">
      <c r="B42" s="59"/>
      <c r="C42" s="59"/>
      <c r="D42" s="59"/>
      <c r="E42" s="59"/>
      <c r="F42" s="59"/>
      <c r="G42" s="59"/>
      <c r="H42" s="59"/>
      <c r="T42" s="59"/>
      <c r="U42" s="59"/>
    </row>
    <row r="43" spans="2:21">
      <c r="B43" s="59"/>
      <c r="C43" s="59"/>
      <c r="D43" s="59"/>
      <c r="E43" s="59"/>
      <c r="F43" s="59"/>
      <c r="G43" s="59"/>
      <c r="H43" s="59"/>
      <c r="T43" s="59"/>
      <c r="U43" s="59"/>
    </row>
    <row r="44" spans="2:21">
      <c r="B44" s="59"/>
      <c r="C44" s="59"/>
      <c r="D44" s="59"/>
      <c r="E44" s="59"/>
      <c r="F44" s="59"/>
      <c r="G44" s="59"/>
      <c r="H44" s="59"/>
      <c r="T44" s="59"/>
      <c r="U44" s="59"/>
    </row>
    <row r="45" spans="2:21">
      <c r="B45" s="59"/>
      <c r="C45" s="59"/>
      <c r="D45" s="59"/>
      <c r="E45" s="59"/>
      <c r="F45" s="59"/>
      <c r="G45" s="59"/>
      <c r="H45" s="59"/>
      <c r="T45" s="59"/>
      <c r="U45" s="59"/>
    </row>
    <row r="46" spans="2:21">
      <c r="B46" s="59"/>
      <c r="C46" s="59"/>
      <c r="D46" s="59"/>
      <c r="E46" s="59"/>
      <c r="F46" s="59"/>
      <c r="G46" s="59"/>
      <c r="H46" s="59"/>
      <c r="T46" s="59"/>
      <c r="U46" s="59"/>
    </row>
    <row r="47" spans="2:21">
      <c r="B47" s="59"/>
      <c r="C47" s="59"/>
      <c r="D47" s="59"/>
      <c r="E47" s="59"/>
      <c r="F47" s="59"/>
      <c r="G47" s="59"/>
      <c r="H47" s="59"/>
      <c r="T47" s="59"/>
      <c r="U47" s="59"/>
    </row>
    <row r="48" spans="2:21">
      <c r="B48" s="59"/>
      <c r="C48" s="59"/>
      <c r="D48" s="59"/>
      <c r="E48" s="59"/>
      <c r="F48" s="59"/>
      <c r="G48" s="59"/>
      <c r="H48" s="59"/>
      <c r="T48" s="59"/>
      <c r="U48" s="59"/>
    </row>
    <row r="49" spans="2:21">
      <c r="B49" s="59"/>
      <c r="C49" s="59"/>
      <c r="D49" s="59"/>
      <c r="E49" s="59"/>
      <c r="F49" s="59"/>
      <c r="G49" s="59"/>
      <c r="H49" s="59"/>
      <c r="T49" s="59"/>
      <c r="U49" s="59"/>
    </row>
    <row r="50" spans="2:21">
      <c r="B50" s="59"/>
      <c r="C50" s="59"/>
      <c r="D50" s="59"/>
      <c r="E50" s="59"/>
      <c r="F50" s="59"/>
      <c r="G50" s="59"/>
      <c r="H50" s="59"/>
      <c r="T50" s="59"/>
      <c r="U50" s="59"/>
    </row>
    <row r="51" spans="2:21">
      <c r="B51" s="59"/>
      <c r="C51" s="59"/>
      <c r="D51" s="59"/>
      <c r="E51" s="59"/>
      <c r="F51" s="59"/>
      <c r="G51" s="59"/>
      <c r="H51" s="59"/>
      <c r="T51" s="59"/>
      <c r="U51" s="59"/>
    </row>
    <row r="52" spans="2:21">
      <c r="B52" s="59"/>
      <c r="C52" s="59"/>
      <c r="D52" s="59"/>
      <c r="E52" s="59"/>
      <c r="F52" s="59"/>
      <c r="G52" s="59"/>
      <c r="H52" s="59"/>
      <c r="T52" s="59"/>
      <c r="U52" s="59"/>
    </row>
  </sheetData>
  <mergeCells count="6">
    <mergeCell ref="A1:J1"/>
    <mergeCell ref="B3:B6"/>
    <mergeCell ref="C3:C6"/>
    <mergeCell ref="D3:G3"/>
    <mergeCell ref="I3:J3"/>
    <mergeCell ref="F4:G4"/>
  </mergeCells>
  <phoneticPr fontId="10" type="noConversion"/>
  <pageMargins left="0.39370078740157483" right="0.39370078740157483" top="0.59055118110236227" bottom="0.59055118110236227" header="0.39370078740157483" footer="0.19685039370078741"/>
  <pageSetup paperSize="9" scale="75" orientation="portrait" r:id="rId1"/>
  <headerFooter alignWithMargins="0">
    <oddHeader>&amp;L&amp;"굴림체,굵게"&amp;12토지 및 기후&amp;R&amp;"Times New Roman,보통"&amp;12Land &amp;"굴림체,보통"＆&amp;"Times New Roman,보통" Weather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zoomScale="85" zoomScaleNormal="85" workbookViewId="0">
      <selection activeCell="B9" sqref="B9"/>
    </sheetView>
  </sheetViews>
  <sheetFormatPr defaultRowHeight="13.5"/>
  <cols>
    <col min="1" max="1" width="14.5546875" style="70" customWidth="1"/>
    <col min="2" max="5" width="16.33203125" style="70" customWidth="1"/>
    <col min="6" max="6" width="2.77734375" style="70" customWidth="1"/>
    <col min="7" max="11" width="14.44140625" style="70" customWidth="1"/>
    <col min="12" max="12" width="14.5546875" style="70" customWidth="1"/>
    <col min="13" max="17" width="13.109375" style="70" customWidth="1"/>
    <col min="18" max="18" width="2.77734375" style="138" customWidth="1"/>
    <col min="19" max="24" width="14.5546875" style="70" customWidth="1"/>
    <col min="25" max="28" width="16.21875" style="70" customWidth="1"/>
    <col min="29" max="29" width="2.77734375" style="138" customWidth="1"/>
    <col min="30" max="35" width="12.109375" style="70" customWidth="1"/>
    <col min="36" max="16384" width="8.88671875" style="70"/>
  </cols>
  <sheetData>
    <row r="1" spans="1:35" ht="45" customHeight="1">
      <c r="A1" s="291" t="s">
        <v>57</v>
      </c>
      <c r="B1" s="291"/>
      <c r="C1" s="291"/>
      <c r="D1" s="291"/>
      <c r="E1" s="291"/>
      <c r="F1" s="190"/>
      <c r="G1" s="290" t="s">
        <v>58</v>
      </c>
      <c r="H1" s="290"/>
      <c r="I1" s="290"/>
      <c r="J1" s="290"/>
      <c r="K1" s="290"/>
      <c r="L1" s="292" t="s">
        <v>59</v>
      </c>
      <c r="M1" s="292"/>
      <c r="N1" s="292"/>
      <c r="O1" s="292"/>
      <c r="P1" s="292"/>
      <c r="Q1" s="292"/>
      <c r="R1" s="69"/>
      <c r="S1" s="290" t="s">
        <v>230</v>
      </c>
      <c r="T1" s="290"/>
      <c r="U1" s="290"/>
      <c r="V1" s="290"/>
      <c r="W1" s="290"/>
      <c r="X1" s="292" t="s">
        <v>60</v>
      </c>
      <c r="Y1" s="292"/>
      <c r="Z1" s="292"/>
      <c r="AA1" s="292"/>
      <c r="AB1" s="292"/>
      <c r="AC1" s="69"/>
      <c r="AD1" s="290" t="s">
        <v>61</v>
      </c>
      <c r="AE1" s="290"/>
      <c r="AF1" s="290"/>
      <c r="AG1" s="290"/>
      <c r="AH1" s="290"/>
      <c r="AI1" s="290"/>
    </row>
    <row r="2" spans="1:35" ht="25.5" customHeight="1" thickBot="1">
      <c r="A2" s="71" t="s">
        <v>62</v>
      </c>
      <c r="B2" s="72"/>
      <c r="C2" s="73"/>
      <c r="D2" s="73"/>
      <c r="E2" s="73"/>
      <c r="F2" s="74"/>
      <c r="G2" s="73"/>
      <c r="H2" s="73"/>
      <c r="I2" s="73"/>
      <c r="J2" s="73"/>
      <c r="K2" s="75" t="s">
        <v>63</v>
      </c>
      <c r="L2" s="71" t="s">
        <v>62</v>
      </c>
      <c r="M2" s="73"/>
      <c r="N2" s="73"/>
      <c r="O2" s="73"/>
      <c r="P2" s="73"/>
      <c r="Q2" s="73"/>
      <c r="R2" s="74"/>
      <c r="S2" s="73"/>
      <c r="T2" s="73"/>
      <c r="U2" s="73"/>
      <c r="V2" s="73"/>
      <c r="W2" s="75" t="s">
        <v>63</v>
      </c>
      <c r="X2" s="71" t="s">
        <v>62</v>
      </c>
      <c r="Y2" s="73"/>
      <c r="Z2" s="73"/>
      <c r="AA2" s="73"/>
      <c r="AB2" s="73"/>
      <c r="AC2" s="74"/>
      <c r="AD2" s="73"/>
      <c r="AE2" s="73"/>
      <c r="AF2" s="73"/>
      <c r="AG2" s="73"/>
      <c r="AH2" s="76"/>
      <c r="AI2" s="75" t="s">
        <v>64</v>
      </c>
    </row>
    <row r="3" spans="1:35" ht="16.5" customHeight="1" thickTop="1">
      <c r="A3" s="77" t="s">
        <v>65</v>
      </c>
      <c r="B3" s="78" t="s">
        <v>66</v>
      </c>
      <c r="C3" s="79" t="s">
        <v>67</v>
      </c>
      <c r="D3" s="79" t="s">
        <v>68</v>
      </c>
      <c r="E3" s="80" t="s">
        <v>69</v>
      </c>
      <c r="F3" s="81"/>
      <c r="G3" s="82" t="s">
        <v>70</v>
      </c>
      <c r="H3" s="83" t="s">
        <v>71</v>
      </c>
      <c r="I3" s="83" t="s">
        <v>72</v>
      </c>
      <c r="J3" s="83" t="s">
        <v>73</v>
      </c>
      <c r="K3" s="84" t="s">
        <v>74</v>
      </c>
      <c r="L3" s="77" t="s">
        <v>65</v>
      </c>
      <c r="M3" s="79" t="s">
        <v>75</v>
      </c>
      <c r="N3" s="79" t="s">
        <v>76</v>
      </c>
      <c r="O3" s="79" t="s">
        <v>77</v>
      </c>
      <c r="P3" s="79" t="s">
        <v>78</v>
      </c>
      <c r="Q3" s="85" t="s">
        <v>79</v>
      </c>
      <c r="R3" s="81"/>
      <c r="S3" s="86" t="s">
        <v>80</v>
      </c>
      <c r="T3" s="79" t="s">
        <v>81</v>
      </c>
      <c r="U3" s="79" t="s">
        <v>82</v>
      </c>
      <c r="V3" s="79" t="s">
        <v>83</v>
      </c>
      <c r="W3" s="80" t="s">
        <v>84</v>
      </c>
      <c r="X3" s="77" t="s">
        <v>65</v>
      </c>
      <c r="Y3" s="79" t="s">
        <v>85</v>
      </c>
      <c r="Z3" s="79" t="s">
        <v>86</v>
      </c>
      <c r="AA3" s="79" t="s">
        <v>87</v>
      </c>
      <c r="AB3" s="80" t="s">
        <v>88</v>
      </c>
      <c r="AC3" s="81"/>
      <c r="AD3" s="86" t="s">
        <v>89</v>
      </c>
      <c r="AE3" s="79" t="s">
        <v>90</v>
      </c>
      <c r="AF3" s="79" t="s">
        <v>91</v>
      </c>
      <c r="AG3" s="79" t="s">
        <v>92</v>
      </c>
      <c r="AH3" s="87" t="s">
        <v>93</v>
      </c>
      <c r="AI3" s="88" t="s">
        <v>94</v>
      </c>
    </row>
    <row r="4" spans="1:35" ht="16.5" customHeight="1">
      <c r="A4" s="77" t="s">
        <v>229</v>
      </c>
      <c r="B4" s="89"/>
      <c r="C4" s="89"/>
      <c r="D4" s="89"/>
      <c r="E4" s="90"/>
      <c r="F4" s="81"/>
      <c r="G4" s="91"/>
      <c r="H4" s="89"/>
      <c r="I4" s="89"/>
      <c r="J4" s="89"/>
      <c r="K4" s="90"/>
      <c r="L4" s="77" t="s">
        <v>95</v>
      </c>
      <c r="M4" s="89"/>
      <c r="N4" s="89"/>
      <c r="O4" s="89"/>
      <c r="P4" s="89" t="s">
        <v>96</v>
      </c>
      <c r="Q4" s="77"/>
      <c r="R4" s="77"/>
      <c r="S4" s="91"/>
      <c r="T4" s="89"/>
      <c r="U4" s="89"/>
      <c r="V4" s="89"/>
      <c r="W4" s="90"/>
      <c r="X4" s="77" t="s">
        <v>95</v>
      </c>
      <c r="Y4" s="89"/>
      <c r="Z4" s="89"/>
      <c r="AA4" s="89"/>
      <c r="AB4" s="90"/>
      <c r="AC4" s="77"/>
      <c r="AD4" s="91" t="s">
        <v>97</v>
      </c>
      <c r="AE4" s="89"/>
      <c r="AF4" s="89"/>
      <c r="AG4" s="89"/>
      <c r="AH4" s="89"/>
      <c r="AI4" s="90"/>
    </row>
    <row r="5" spans="1:35" ht="16.5" customHeight="1">
      <c r="A5" s="77" t="s">
        <v>98</v>
      </c>
      <c r="B5" s="89"/>
      <c r="C5" s="89"/>
      <c r="D5" s="89"/>
      <c r="E5" s="90"/>
      <c r="F5" s="81"/>
      <c r="G5" s="91"/>
      <c r="H5" s="89"/>
      <c r="I5" s="89" t="s">
        <v>99</v>
      </c>
      <c r="J5" s="89"/>
      <c r="K5" s="90"/>
      <c r="L5" s="77" t="s">
        <v>98</v>
      </c>
      <c r="M5" s="89"/>
      <c r="N5" s="89"/>
      <c r="O5" s="89"/>
      <c r="P5" s="92" t="s">
        <v>100</v>
      </c>
      <c r="Q5" s="81" t="s">
        <v>101</v>
      </c>
      <c r="R5" s="81"/>
      <c r="S5" s="91"/>
      <c r="T5" s="89"/>
      <c r="U5" s="89"/>
      <c r="V5" s="89"/>
      <c r="W5" s="90"/>
      <c r="X5" s="77" t="s">
        <v>98</v>
      </c>
      <c r="Y5" s="89"/>
      <c r="Z5" s="89"/>
      <c r="AA5" s="89" t="s">
        <v>228</v>
      </c>
      <c r="AB5" s="90"/>
      <c r="AC5" s="81"/>
      <c r="AD5" s="82" t="s">
        <v>102</v>
      </c>
      <c r="AE5" s="83" t="s">
        <v>103</v>
      </c>
      <c r="AF5" s="89"/>
      <c r="AG5" s="89"/>
      <c r="AH5" s="89"/>
      <c r="AI5" s="93" t="s">
        <v>104</v>
      </c>
    </row>
    <row r="6" spans="1:35" ht="16.5" customHeight="1">
      <c r="A6" s="94" t="s">
        <v>41</v>
      </c>
      <c r="B6" s="95" t="s">
        <v>105</v>
      </c>
      <c r="C6" s="96" t="s">
        <v>106</v>
      </c>
      <c r="D6" s="96" t="s">
        <v>107</v>
      </c>
      <c r="E6" s="97" t="s">
        <v>108</v>
      </c>
      <c r="F6" s="81"/>
      <c r="G6" s="98" t="s">
        <v>109</v>
      </c>
      <c r="H6" s="96" t="s">
        <v>110</v>
      </c>
      <c r="I6" s="96" t="s">
        <v>111</v>
      </c>
      <c r="J6" s="96" t="s">
        <v>112</v>
      </c>
      <c r="K6" s="97" t="s">
        <v>227</v>
      </c>
      <c r="L6" s="94" t="s">
        <v>41</v>
      </c>
      <c r="M6" s="96" t="s">
        <v>113</v>
      </c>
      <c r="N6" s="96" t="s">
        <v>114</v>
      </c>
      <c r="O6" s="96" t="s">
        <v>115</v>
      </c>
      <c r="P6" s="96" t="s">
        <v>116</v>
      </c>
      <c r="Q6" s="99" t="s">
        <v>117</v>
      </c>
      <c r="R6" s="81"/>
      <c r="S6" s="98" t="s">
        <v>118</v>
      </c>
      <c r="T6" s="96" t="s">
        <v>119</v>
      </c>
      <c r="U6" s="96" t="s">
        <v>120</v>
      </c>
      <c r="V6" s="96" t="s">
        <v>121</v>
      </c>
      <c r="W6" s="97" t="s">
        <v>122</v>
      </c>
      <c r="X6" s="94" t="s">
        <v>41</v>
      </c>
      <c r="Y6" s="96" t="s">
        <v>123</v>
      </c>
      <c r="Z6" s="96" t="s">
        <v>226</v>
      </c>
      <c r="AA6" s="96" t="s">
        <v>124</v>
      </c>
      <c r="AB6" s="97" t="s">
        <v>225</v>
      </c>
      <c r="AC6" s="81"/>
      <c r="AD6" s="98" t="s">
        <v>116</v>
      </c>
      <c r="AE6" s="96" t="s">
        <v>125</v>
      </c>
      <c r="AF6" s="96" t="s">
        <v>126</v>
      </c>
      <c r="AG6" s="96" t="s">
        <v>127</v>
      </c>
      <c r="AH6" s="100" t="s">
        <v>128</v>
      </c>
      <c r="AI6" s="101" t="s">
        <v>129</v>
      </c>
    </row>
    <row r="7" spans="1:35" s="106" customFormat="1" ht="41.25" customHeight="1">
      <c r="A7" s="91">
        <v>2013</v>
      </c>
      <c r="B7" s="102">
        <v>533287565.80000001</v>
      </c>
      <c r="C7" s="102">
        <v>30485144</v>
      </c>
      <c r="D7" s="102">
        <v>48116687.5</v>
      </c>
      <c r="E7" s="102">
        <v>3766018.8</v>
      </c>
      <c r="F7" s="103"/>
      <c r="G7" s="102">
        <v>3446312.1</v>
      </c>
      <c r="H7" s="102">
        <v>401639851</v>
      </c>
      <c r="I7" s="104" t="s">
        <v>48</v>
      </c>
      <c r="J7" s="104" t="s">
        <v>48</v>
      </c>
      <c r="K7" s="102">
        <v>5522176.7000000002</v>
      </c>
      <c r="L7" s="91">
        <v>2013</v>
      </c>
      <c r="M7" s="102">
        <v>497691.5</v>
      </c>
      <c r="N7" s="102">
        <v>515885</v>
      </c>
      <c r="O7" s="102">
        <v>9424.6</v>
      </c>
      <c r="P7" s="102">
        <v>19368</v>
      </c>
      <c r="Q7" s="102">
        <v>236060.5</v>
      </c>
      <c r="R7" s="103"/>
      <c r="S7" s="102">
        <v>15640683.1</v>
      </c>
      <c r="T7" s="104" t="s">
        <v>48</v>
      </c>
      <c r="U7" s="102">
        <v>11296526.6</v>
      </c>
      <c r="V7" s="102">
        <v>415533</v>
      </c>
      <c r="W7" s="102">
        <v>6065397.4000000004</v>
      </c>
      <c r="X7" s="91">
        <v>2013</v>
      </c>
      <c r="Y7" s="105">
        <v>3474715</v>
      </c>
      <c r="Z7" s="105">
        <v>1208</v>
      </c>
      <c r="AA7" s="105">
        <v>101553.7</v>
      </c>
      <c r="AB7" s="105">
        <v>89970.7</v>
      </c>
      <c r="AC7" s="105"/>
      <c r="AD7" s="105">
        <v>149477</v>
      </c>
      <c r="AE7" s="105">
        <v>263863</v>
      </c>
      <c r="AF7" s="105">
        <v>89876</v>
      </c>
      <c r="AG7" s="105">
        <v>8667</v>
      </c>
      <c r="AH7" s="105">
        <v>833824</v>
      </c>
      <c r="AI7" s="105">
        <v>601651.6</v>
      </c>
    </row>
    <row r="8" spans="1:35" s="106" customFormat="1" ht="41.25" customHeight="1">
      <c r="A8" s="91">
        <v>2014</v>
      </c>
      <c r="B8" s="107">
        <v>533282036.10000002</v>
      </c>
      <c r="C8" s="107">
        <v>30596721.199999999</v>
      </c>
      <c r="D8" s="107">
        <v>47668897.5</v>
      </c>
      <c r="E8" s="107">
        <v>3804911.8</v>
      </c>
      <c r="F8" s="103"/>
      <c r="G8" s="107">
        <v>3386337.1</v>
      </c>
      <c r="H8" s="107">
        <v>400488734.30000001</v>
      </c>
      <c r="I8" s="104" t="s">
        <v>130</v>
      </c>
      <c r="J8" s="104" t="s">
        <v>130</v>
      </c>
      <c r="K8" s="107">
        <v>5586557.2000000002</v>
      </c>
      <c r="L8" s="91">
        <v>2014</v>
      </c>
      <c r="M8" s="107">
        <v>620346.1</v>
      </c>
      <c r="N8" s="108">
        <v>510162</v>
      </c>
      <c r="O8" s="107">
        <v>9603.6</v>
      </c>
      <c r="P8" s="108">
        <v>19368</v>
      </c>
      <c r="Q8" s="107">
        <v>253130.9</v>
      </c>
      <c r="R8" s="103"/>
      <c r="S8" s="107">
        <v>15931169.300000001</v>
      </c>
      <c r="T8" s="104" t="s">
        <v>48</v>
      </c>
      <c r="U8" s="108">
        <v>11356527</v>
      </c>
      <c r="V8" s="108">
        <v>415533</v>
      </c>
      <c r="W8" s="107">
        <v>6027514.7999999998</v>
      </c>
      <c r="X8" s="91">
        <v>2014</v>
      </c>
      <c r="Y8" s="107">
        <v>3470420.1</v>
      </c>
      <c r="Z8" s="108">
        <v>1208</v>
      </c>
      <c r="AA8" s="107">
        <v>101553.7</v>
      </c>
      <c r="AB8" s="107">
        <v>196278.3</v>
      </c>
      <c r="AC8" s="105"/>
      <c r="AD8" s="107">
        <v>1005443.6</v>
      </c>
      <c r="AE8" s="108">
        <v>281800</v>
      </c>
      <c r="AF8" s="108">
        <v>96623</v>
      </c>
      <c r="AG8" s="108">
        <v>8667</v>
      </c>
      <c r="AH8" s="108">
        <v>829927</v>
      </c>
      <c r="AI8" s="107">
        <v>614601.6</v>
      </c>
    </row>
    <row r="9" spans="1:35" s="106" customFormat="1" ht="41.25" customHeight="1">
      <c r="A9" s="91">
        <v>2015</v>
      </c>
      <c r="B9" s="107">
        <v>533266486.80000001</v>
      </c>
      <c r="C9" s="107">
        <v>30773724.800000001</v>
      </c>
      <c r="D9" s="107">
        <v>47528220.100000001</v>
      </c>
      <c r="E9" s="107">
        <v>3850532.6</v>
      </c>
      <c r="F9" s="103"/>
      <c r="G9" s="107">
        <v>3386869.5</v>
      </c>
      <c r="H9" s="107">
        <v>400235179.10000002</v>
      </c>
      <c r="I9" s="109" t="s">
        <v>130</v>
      </c>
      <c r="J9" s="109" t="s">
        <v>130</v>
      </c>
      <c r="K9" s="107">
        <v>5667046.4000000004</v>
      </c>
      <c r="L9" s="91">
        <v>2015</v>
      </c>
      <c r="M9" s="107">
        <v>623919.19999999995</v>
      </c>
      <c r="N9" s="108">
        <v>509783</v>
      </c>
      <c r="O9" s="107">
        <v>9603.6</v>
      </c>
      <c r="P9" s="108">
        <v>19368</v>
      </c>
      <c r="Q9" s="107">
        <v>291827.20000000001</v>
      </c>
      <c r="R9" s="103"/>
      <c r="S9" s="107">
        <v>15954295.1</v>
      </c>
      <c r="T9" s="109" t="s">
        <v>130</v>
      </c>
      <c r="U9" s="108">
        <v>11356260.4</v>
      </c>
      <c r="V9" s="108">
        <v>415533</v>
      </c>
      <c r="W9" s="107">
        <v>6013882.7999999998</v>
      </c>
      <c r="X9" s="91">
        <v>2015</v>
      </c>
      <c r="Y9" s="107">
        <v>3471580.1</v>
      </c>
      <c r="Z9" s="108">
        <v>1208</v>
      </c>
      <c r="AA9" s="107">
        <v>101553.7</v>
      </c>
      <c r="AB9" s="107">
        <v>196278.3</v>
      </c>
      <c r="AC9" s="110"/>
      <c r="AD9" s="107">
        <v>1007694.6</v>
      </c>
      <c r="AE9" s="108">
        <v>286982</v>
      </c>
      <c r="AF9" s="108">
        <v>98554</v>
      </c>
      <c r="AG9" s="108">
        <v>8667</v>
      </c>
      <c r="AH9" s="108">
        <v>829716</v>
      </c>
      <c r="AI9" s="107">
        <v>628208.30000000005</v>
      </c>
    </row>
    <row r="10" spans="1:35" s="114" customFormat="1" ht="41.25" customHeight="1">
      <c r="A10" s="91">
        <v>2016</v>
      </c>
      <c r="B10" s="111">
        <v>533264337.19999999</v>
      </c>
      <c r="C10" s="111">
        <v>30747195.800000001</v>
      </c>
      <c r="D10" s="111">
        <v>47371849.799999997</v>
      </c>
      <c r="E10" s="111">
        <v>3931326.9</v>
      </c>
      <c r="F10" s="112"/>
      <c r="G10" s="111">
        <v>3372027.5</v>
      </c>
      <c r="H10" s="111">
        <v>399864568.10000002</v>
      </c>
      <c r="I10" s="109" t="s">
        <v>130</v>
      </c>
      <c r="J10" s="109" t="s">
        <v>130</v>
      </c>
      <c r="K10" s="111">
        <v>5740990.0999999996</v>
      </c>
      <c r="L10" s="91">
        <v>2016</v>
      </c>
      <c r="M10" s="111">
        <v>630825.19999999995</v>
      </c>
      <c r="N10" s="111">
        <v>509835</v>
      </c>
      <c r="O10" s="111">
        <v>10485.6</v>
      </c>
      <c r="P10" s="111">
        <v>19368</v>
      </c>
      <c r="Q10" s="111">
        <v>303593.5</v>
      </c>
      <c r="R10" s="112"/>
      <c r="S10" s="111">
        <v>16307726.5</v>
      </c>
      <c r="T10" s="109" t="s">
        <v>130</v>
      </c>
      <c r="U10" s="111">
        <v>11363351.4</v>
      </c>
      <c r="V10" s="111">
        <v>415533</v>
      </c>
      <c r="W10" s="111">
        <v>6004198.5</v>
      </c>
      <c r="X10" s="91">
        <v>2016</v>
      </c>
      <c r="Y10" s="111">
        <v>3470984.1</v>
      </c>
      <c r="Z10" s="111">
        <v>1208</v>
      </c>
      <c r="AA10" s="111">
        <v>101553.7</v>
      </c>
      <c r="AB10" s="111">
        <v>196278.3</v>
      </c>
      <c r="AC10" s="113"/>
      <c r="AD10" s="111">
        <v>1008852.6</v>
      </c>
      <c r="AE10" s="111">
        <v>286982</v>
      </c>
      <c r="AF10" s="111">
        <v>102816</v>
      </c>
      <c r="AG10" s="111">
        <v>8667</v>
      </c>
      <c r="AH10" s="111">
        <v>829443</v>
      </c>
      <c r="AI10" s="111">
        <v>664677.6</v>
      </c>
    </row>
    <row r="11" spans="1:35" s="114" customFormat="1" ht="41.25" customHeight="1">
      <c r="A11" s="91">
        <v>2017</v>
      </c>
      <c r="B11" s="111">
        <v>533273138</v>
      </c>
      <c r="C11" s="111">
        <v>30838618.5</v>
      </c>
      <c r="D11" s="111">
        <v>47147372.399999999</v>
      </c>
      <c r="E11" s="111">
        <v>4034651.1</v>
      </c>
      <c r="F11" s="112"/>
      <c r="G11" s="111">
        <v>3337375.8</v>
      </c>
      <c r="H11" s="111">
        <v>399630580.30000001</v>
      </c>
      <c r="I11" s="109" t="s">
        <v>130</v>
      </c>
      <c r="J11" s="109" t="s">
        <v>130</v>
      </c>
      <c r="K11" s="111">
        <v>5824255.9000000004</v>
      </c>
      <c r="L11" s="91">
        <v>2017</v>
      </c>
      <c r="M11" s="111">
        <v>643015.19999999995</v>
      </c>
      <c r="N11" s="111">
        <v>509835</v>
      </c>
      <c r="O11" s="111">
        <v>10601.6</v>
      </c>
      <c r="P11" s="111">
        <v>18293</v>
      </c>
      <c r="Q11" s="111">
        <v>321469.5</v>
      </c>
      <c r="R11" s="112"/>
      <c r="S11" s="111">
        <v>16307765.800000001</v>
      </c>
      <c r="T11" s="109" t="s">
        <v>130</v>
      </c>
      <c r="U11" s="111">
        <v>11371570.199999999</v>
      </c>
      <c r="V11" s="111">
        <v>416372</v>
      </c>
      <c r="W11" s="111">
        <v>6016173.5</v>
      </c>
      <c r="X11" s="91">
        <v>2017</v>
      </c>
      <c r="Y11" s="111">
        <v>3470984.1</v>
      </c>
      <c r="Z11" s="111">
        <v>1208</v>
      </c>
      <c r="AA11" s="111">
        <v>101553.7</v>
      </c>
      <c r="AB11" s="111">
        <v>288447.40000000002</v>
      </c>
      <c r="AC11" s="113"/>
      <c r="AD11" s="111">
        <v>1008852.6</v>
      </c>
      <c r="AE11" s="111">
        <v>286966</v>
      </c>
      <c r="AF11" s="111">
        <v>105488</v>
      </c>
      <c r="AG11" s="111">
        <v>8667</v>
      </c>
      <c r="AH11" s="111">
        <v>827268</v>
      </c>
      <c r="AI11" s="111">
        <v>745753.4</v>
      </c>
    </row>
    <row r="12" spans="1:35" s="114" customFormat="1" ht="41.25" customHeight="1">
      <c r="A12" s="115">
        <v>2018</v>
      </c>
      <c r="B12" s="116">
        <v>533264290.69999999</v>
      </c>
      <c r="C12" s="116">
        <v>31072605</v>
      </c>
      <c r="D12" s="197">
        <v>47067423.200000003</v>
      </c>
      <c r="E12" s="195">
        <v>4135224.8</v>
      </c>
      <c r="F12" s="117"/>
      <c r="G12" s="195">
        <v>3307956</v>
      </c>
      <c r="H12" s="195">
        <v>399021797.89999998</v>
      </c>
      <c r="I12" s="196"/>
      <c r="J12" s="196"/>
      <c r="K12" s="195">
        <v>5886076.9000000004</v>
      </c>
      <c r="L12" s="115">
        <v>2018</v>
      </c>
      <c r="M12" s="195">
        <v>645985.19999999995</v>
      </c>
      <c r="N12" s="195">
        <v>509835</v>
      </c>
      <c r="O12" s="195">
        <v>13271.6</v>
      </c>
      <c r="P12" s="195">
        <v>18293</v>
      </c>
      <c r="Q12" s="195">
        <v>335668.5</v>
      </c>
      <c r="R12" s="117"/>
      <c r="S12" s="195">
        <v>16485916.5</v>
      </c>
      <c r="T12" s="196"/>
      <c r="U12" s="195">
        <v>11361944.199999999</v>
      </c>
      <c r="V12" s="195">
        <v>419903</v>
      </c>
      <c r="W12" s="195">
        <v>6013290.2000000002</v>
      </c>
      <c r="X12" s="115">
        <v>2018</v>
      </c>
      <c r="Y12" s="195">
        <v>3468842.1</v>
      </c>
      <c r="Z12" s="195">
        <v>1208</v>
      </c>
      <c r="AA12" s="195">
        <v>100601.8</v>
      </c>
      <c r="AB12" s="195">
        <v>288447.40000000002</v>
      </c>
      <c r="AC12" s="118"/>
      <c r="AD12" s="195">
        <v>1018721.6</v>
      </c>
      <c r="AE12" s="195">
        <v>372741</v>
      </c>
      <c r="AF12" s="195">
        <v>106884</v>
      </c>
      <c r="AG12" s="195">
        <v>7973</v>
      </c>
      <c r="AH12" s="195">
        <v>826841</v>
      </c>
      <c r="AI12" s="195">
        <v>776839.8</v>
      </c>
    </row>
    <row r="13" spans="1:35" s="122" customFormat="1" ht="41.25" customHeight="1">
      <c r="A13" s="119" t="s">
        <v>131</v>
      </c>
      <c r="B13" s="193">
        <v>101755242.2</v>
      </c>
      <c r="C13" s="193">
        <v>7723803.2000000002</v>
      </c>
      <c r="D13" s="193">
        <v>8416461.0999999996</v>
      </c>
      <c r="E13" s="193">
        <v>2513586.7999999998</v>
      </c>
      <c r="F13" s="120"/>
      <c r="G13" s="193">
        <v>578526.80000000005</v>
      </c>
      <c r="H13" s="193">
        <v>72328451</v>
      </c>
      <c r="I13" s="109" t="s">
        <v>130</v>
      </c>
      <c r="J13" s="109" t="s">
        <v>130</v>
      </c>
      <c r="K13" s="193">
        <v>1394181</v>
      </c>
      <c r="L13" s="119" t="s">
        <v>131</v>
      </c>
      <c r="M13" s="193">
        <v>130262.7</v>
      </c>
      <c r="N13" s="193">
        <v>95412</v>
      </c>
      <c r="O13" s="193">
        <v>5765.6</v>
      </c>
      <c r="P13" s="193">
        <v>4758</v>
      </c>
      <c r="Q13" s="193">
        <v>130135.8</v>
      </c>
      <c r="R13" s="121"/>
      <c r="S13" s="193">
        <v>3630528.1</v>
      </c>
      <c r="T13" s="109" t="s">
        <v>130</v>
      </c>
      <c r="U13" s="193">
        <v>1678532.6</v>
      </c>
      <c r="V13" s="193">
        <v>78003</v>
      </c>
      <c r="W13" s="193">
        <v>1231228.7</v>
      </c>
      <c r="X13" s="119" t="s">
        <v>224</v>
      </c>
      <c r="Y13" s="193">
        <v>931698.1</v>
      </c>
      <c r="Z13" s="109" t="s">
        <v>130</v>
      </c>
      <c r="AA13" s="193">
        <v>11561.7</v>
      </c>
      <c r="AB13" s="193">
        <v>285607.90000000002</v>
      </c>
      <c r="AC13" s="121"/>
      <c r="AD13" s="193">
        <v>146112.70000000001</v>
      </c>
      <c r="AE13" s="194">
        <v>697</v>
      </c>
      <c r="AF13" s="193">
        <v>22477</v>
      </c>
      <c r="AG13" s="193">
        <v>6638</v>
      </c>
      <c r="AH13" s="193">
        <v>189760</v>
      </c>
      <c r="AI13" s="193">
        <v>221053.4</v>
      </c>
    </row>
    <row r="14" spans="1:35" s="122" customFormat="1" ht="41.25" customHeight="1">
      <c r="A14" s="119" t="s">
        <v>132</v>
      </c>
      <c r="B14" s="193">
        <v>47739837.5</v>
      </c>
      <c r="C14" s="193">
        <v>2653669</v>
      </c>
      <c r="D14" s="193">
        <v>10923544.800000001</v>
      </c>
      <c r="E14" s="193">
        <v>127832</v>
      </c>
      <c r="F14" s="123"/>
      <c r="G14" s="193">
        <v>133961.79999999999</v>
      </c>
      <c r="H14" s="193">
        <v>28161087</v>
      </c>
      <c r="I14" s="109" t="s">
        <v>130</v>
      </c>
      <c r="J14" s="109" t="s">
        <v>223</v>
      </c>
      <c r="K14" s="193">
        <v>875024.7</v>
      </c>
      <c r="L14" s="119" t="s">
        <v>132</v>
      </c>
      <c r="M14" s="193">
        <v>4630</v>
      </c>
      <c r="N14" s="193">
        <v>66164</v>
      </c>
      <c r="O14" s="194">
        <v>596</v>
      </c>
      <c r="P14" s="193">
        <v>2054</v>
      </c>
      <c r="Q14" s="193">
        <v>19689</v>
      </c>
      <c r="R14" s="123"/>
      <c r="S14" s="193">
        <v>1940817.1</v>
      </c>
      <c r="T14" s="109" t="s">
        <v>130</v>
      </c>
      <c r="U14" s="193">
        <v>953299.3</v>
      </c>
      <c r="V14" s="193">
        <v>62186</v>
      </c>
      <c r="W14" s="193">
        <v>1370826.8</v>
      </c>
      <c r="X14" s="119" t="s">
        <v>132</v>
      </c>
      <c r="Y14" s="193">
        <v>278923</v>
      </c>
      <c r="Z14" s="193">
        <v>1208</v>
      </c>
      <c r="AA14" s="194">
        <v>531</v>
      </c>
      <c r="AB14" s="109" t="s">
        <v>130</v>
      </c>
      <c r="AC14" s="123"/>
      <c r="AD14" s="193">
        <v>6619</v>
      </c>
      <c r="AE14" s="109" t="s">
        <v>130</v>
      </c>
      <c r="AF14" s="193">
        <v>9801</v>
      </c>
      <c r="AG14" s="109" t="s">
        <v>130</v>
      </c>
      <c r="AH14" s="193">
        <v>81631</v>
      </c>
      <c r="AI14" s="193">
        <v>65743</v>
      </c>
    </row>
    <row r="15" spans="1:35" s="122" customFormat="1" ht="41.25" customHeight="1">
      <c r="A15" s="119" t="s">
        <v>133</v>
      </c>
      <c r="B15" s="193">
        <v>126094654.90000001</v>
      </c>
      <c r="C15" s="193">
        <v>3613545.3</v>
      </c>
      <c r="D15" s="193">
        <v>5006350.8</v>
      </c>
      <c r="E15" s="193">
        <v>131956</v>
      </c>
      <c r="F15" s="123"/>
      <c r="G15" s="193">
        <v>348069.5</v>
      </c>
      <c r="H15" s="193">
        <v>107519809.09999999</v>
      </c>
      <c r="I15" s="109" t="s">
        <v>130</v>
      </c>
      <c r="J15" s="109" t="s">
        <v>223</v>
      </c>
      <c r="K15" s="193">
        <v>860346.7</v>
      </c>
      <c r="L15" s="119" t="s">
        <v>133</v>
      </c>
      <c r="M15" s="193">
        <v>20239</v>
      </c>
      <c r="N15" s="193">
        <v>57791</v>
      </c>
      <c r="O15" s="193">
        <v>6171</v>
      </c>
      <c r="P15" s="193">
        <v>3317</v>
      </c>
      <c r="Q15" s="193">
        <v>25661</v>
      </c>
      <c r="R15" s="123"/>
      <c r="S15" s="193">
        <v>3072486</v>
      </c>
      <c r="T15" s="109" t="s">
        <v>130</v>
      </c>
      <c r="U15" s="193">
        <v>3080271.5</v>
      </c>
      <c r="V15" s="193">
        <v>121644</v>
      </c>
      <c r="W15" s="193">
        <v>513352.6</v>
      </c>
      <c r="X15" s="119" t="s">
        <v>133</v>
      </c>
      <c r="Y15" s="193">
        <v>1184213</v>
      </c>
      <c r="Z15" s="109" t="s">
        <v>223</v>
      </c>
      <c r="AA15" s="193">
        <v>75302</v>
      </c>
      <c r="AB15" s="109" t="s">
        <v>130</v>
      </c>
      <c r="AC15" s="123"/>
      <c r="AD15" s="109" t="s">
        <v>130</v>
      </c>
      <c r="AE15" s="193">
        <v>229007</v>
      </c>
      <c r="AF15" s="193">
        <v>26903</v>
      </c>
      <c r="AG15" s="109" t="s">
        <v>130</v>
      </c>
      <c r="AH15" s="193">
        <v>142883</v>
      </c>
      <c r="AI15" s="193">
        <v>55336.4</v>
      </c>
    </row>
    <row r="16" spans="1:35" s="122" customFormat="1" ht="41.25" customHeight="1">
      <c r="A16" s="119" t="s">
        <v>134</v>
      </c>
      <c r="B16" s="193">
        <v>67552104.900000006</v>
      </c>
      <c r="C16" s="193">
        <v>3784185.9</v>
      </c>
      <c r="D16" s="193">
        <v>5569948.9000000004</v>
      </c>
      <c r="E16" s="193">
        <v>298488.8</v>
      </c>
      <c r="F16" s="123"/>
      <c r="G16" s="193">
        <v>1037998.7</v>
      </c>
      <c r="H16" s="193">
        <v>50264325.5</v>
      </c>
      <c r="I16" s="109" t="s">
        <v>130</v>
      </c>
      <c r="J16" s="109" t="s">
        <v>130</v>
      </c>
      <c r="K16" s="193">
        <v>912361.1</v>
      </c>
      <c r="L16" s="119" t="s">
        <v>134</v>
      </c>
      <c r="M16" s="193">
        <v>361623.5</v>
      </c>
      <c r="N16" s="193">
        <v>98764</v>
      </c>
      <c r="O16" s="194">
        <v>63</v>
      </c>
      <c r="P16" s="193">
        <v>3862</v>
      </c>
      <c r="Q16" s="193">
        <v>48425.9</v>
      </c>
      <c r="R16" s="123"/>
      <c r="S16" s="193">
        <v>2577913.2000000002</v>
      </c>
      <c r="T16" s="109" t="s">
        <v>223</v>
      </c>
      <c r="U16" s="193">
        <v>1155352.5</v>
      </c>
      <c r="V16" s="193">
        <v>50694</v>
      </c>
      <c r="W16" s="193">
        <v>554453.69999999995</v>
      </c>
      <c r="X16" s="119" t="s">
        <v>134</v>
      </c>
      <c r="Y16" s="193">
        <v>506637</v>
      </c>
      <c r="Z16" s="109" t="s">
        <v>130</v>
      </c>
      <c r="AA16" s="193">
        <v>7744.1</v>
      </c>
      <c r="AB16" s="193">
        <v>2839.5</v>
      </c>
      <c r="AC16" s="123"/>
      <c r="AD16" s="193">
        <v>11285.3</v>
      </c>
      <c r="AE16" s="193">
        <v>70636</v>
      </c>
      <c r="AF16" s="193">
        <v>15940</v>
      </c>
      <c r="AG16" s="193">
        <v>1335</v>
      </c>
      <c r="AH16" s="193">
        <v>72628</v>
      </c>
      <c r="AI16" s="193">
        <v>144599.29999999999</v>
      </c>
    </row>
    <row r="17" spans="1:35" s="122" customFormat="1" ht="41.25" customHeight="1">
      <c r="A17" s="119" t="s">
        <v>135</v>
      </c>
      <c r="B17" s="193">
        <v>83994029.599999994</v>
      </c>
      <c r="C17" s="193">
        <v>4686016</v>
      </c>
      <c r="D17" s="193">
        <v>6766400.5999999996</v>
      </c>
      <c r="E17" s="193">
        <v>475675.1</v>
      </c>
      <c r="F17" s="123"/>
      <c r="G17" s="193">
        <v>630346</v>
      </c>
      <c r="H17" s="193">
        <v>64828370</v>
      </c>
      <c r="I17" s="109" t="s">
        <v>130</v>
      </c>
      <c r="J17" s="109" t="s">
        <v>130</v>
      </c>
      <c r="K17" s="193">
        <v>672776</v>
      </c>
      <c r="L17" s="119" t="s">
        <v>135</v>
      </c>
      <c r="M17" s="193">
        <v>63000</v>
      </c>
      <c r="N17" s="193">
        <v>82879</v>
      </c>
      <c r="O17" s="194">
        <v>676</v>
      </c>
      <c r="P17" s="193">
        <v>1500</v>
      </c>
      <c r="Q17" s="193">
        <v>37262.800000000003</v>
      </c>
      <c r="R17" s="123"/>
      <c r="S17" s="193">
        <v>1915724.9</v>
      </c>
      <c r="T17" s="109" t="s">
        <v>130</v>
      </c>
      <c r="U17" s="193">
        <v>2609951.2999999998</v>
      </c>
      <c r="V17" s="193">
        <v>24782</v>
      </c>
      <c r="W17" s="193">
        <v>800011.1</v>
      </c>
      <c r="X17" s="119" t="s">
        <v>135</v>
      </c>
      <c r="Y17" s="193">
        <v>173976</v>
      </c>
      <c r="Z17" s="109" t="s">
        <v>223</v>
      </c>
      <c r="AA17" s="193">
        <v>2552</v>
      </c>
      <c r="AB17" s="109" t="s">
        <v>130</v>
      </c>
      <c r="AC17" s="123"/>
      <c r="AD17" s="193">
        <v>6573</v>
      </c>
      <c r="AE17" s="193">
        <v>17921</v>
      </c>
      <c r="AF17" s="193">
        <v>21541</v>
      </c>
      <c r="AG17" s="109" t="s">
        <v>223</v>
      </c>
      <c r="AH17" s="193">
        <v>93871</v>
      </c>
      <c r="AI17" s="193">
        <v>82224.800000000003</v>
      </c>
    </row>
    <row r="18" spans="1:35" s="122" customFormat="1" ht="41.25" customHeight="1">
      <c r="A18" s="119" t="s">
        <v>222</v>
      </c>
      <c r="B18" s="193">
        <v>50266187.899999999</v>
      </c>
      <c r="C18" s="193">
        <v>4439298</v>
      </c>
      <c r="D18" s="193">
        <v>5830034.7000000002</v>
      </c>
      <c r="E18" s="193">
        <v>399002.3</v>
      </c>
      <c r="F18" s="123"/>
      <c r="G18" s="193">
        <v>370734.8</v>
      </c>
      <c r="H18" s="193">
        <v>33433062.300000001</v>
      </c>
      <c r="I18" s="109" t="s">
        <v>130</v>
      </c>
      <c r="J18" s="109" t="s">
        <v>130</v>
      </c>
      <c r="K18" s="193">
        <v>686857.5</v>
      </c>
      <c r="L18" s="119" t="s">
        <v>136</v>
      </c>
      <c r="M18" s="193">
        <v>51860</v>
      </c>
      <c r="N18" s="193">
        <v>58570</v>
      </c>
      <c r="O18" s="109" t="s">
        <v>130</v>
      </c>
      <c r="P18" s="193">
        <v>2802</v>
      </c>
      <c r="Q18" s="193">
        <v>59884</v>
      </c>
      <c r="R18" s="123"/>
      <c r="S18" s="193">
        <v>1707381.2</v>
      </c>
      <c r="T18" s="109" t="s">
        <v>130</v>
      </c>
      <c r="U18" s="193">
        <v>1008680.6</v>
      </c>
      <c r="V18" s="193">
        <v>58573</v>
      </c>
      <c r="W18" s="193">
        <v>888538</v>
      </c>
      <c r="X18" s="119" t="s">
        <v>136</v>
      </c>
      <c r="Y18" s="193">
        <v>148902</v>
      </c>
      <c r="Z18" s="109" t="s">
        <v>130</v>
      </c>
      <c r="AA18" s="193">
        <v>2911</v>
      </c>
      <c r="AB18" s="109" t="s">
        <v>130</v>
      </c>
      <c r="AC18" s="123"/>
      <c r="AD18" s="193">
        <v>840853.6</v>
      </c>
      <c r="AE18" s="193">
        <v>54480</v>
      </c>
      <c r="AF18" s="193">
        <v>7566</v>
      </c>
      <c r="AG18" s="109" t="s">
        <v>130</v>
      </c>
      <c r="AH18" s="193">
        <v>97888</v>
      </c>
      <c r="AI18" s="193">
        <v>118308.9</v>
      </c>
    </row>
    <row r="19" spans="1:35" s="122" customFormat="1" ht="41.25" customHeight="1" thickBot="1">
      <c r="A19" s="124" t="s">
        <v>137</v>
      </c>
      <c r="B19" s="191">
        <v>55862233.700000003</v>
      </c>
      <c r="C19" s="191">
        <v>4172087.6</v>
      </c>
      <c r="D19" s="191">
        <v>4554682.3</v>
      </c>
      <c r="E19" s="191">
        <v>188683.8</v>
      </c>
      <c r="F19" s="192"/>
      <c r="G19" s="191">
        <v>208318.4</v>
      </c>
      <c r="H19" s="191">
        <v>42486693</v>
      </c>
      <c r="I19" s="125" t="s">
        <v>130</v>
      </c>
      <c r="J19" s="125" t="s">
        <v>130</v>
      </c>
      <c r="K19" s="191">
        <v>484529.9</v>
      </c>
      <c r="L19" s="124" t="s">
        <v>137</v>
      </c>
      <c r="M19" s="191">
        <v>14370</v>
      </c>
      <c r="N19" s="191">
        <v>50255</v>
      </c>
      <c r="O19" s="125" t="s">
        <v>130</v>
      </c>
      <c r="P19" s="125" t="s">
        <v>130</v>
      </c>
      <c r="Q19" s="191">
        <v>14610</v>
      </c>
      <c r="R19" s="192"/>
      <c r="S19" s="191">
        <v>1641066</v>
      </c>
      <c r="T19" s="125" t="s">
        <v>130</v>
      </c>
      <c r="U19" s="191">
        <v>875856.4</v>
      </c>
      <c r="V19" s="191">
        <v>24021</v>
      </c>
      <c r="W19" s="191">
        <v>654879.30000000005</v>
      </c>
      <c r="X19" s="124" t="s">
        <v>137</v>
      </c>
      <c r="Y19" s="191">
        <v>244493</v>
      </c>
      <c r="Z19" s="125" t="s">
        <v>130</v>
      </c>
      <c r="AA19" s="125" t="s">
        <v>130</v>
      </c>
      <c r="AB19" s="125" t="s">
        <v>130</v>
      </c>
      <c r="AC19" s="192"/>
      <c r="AD19" s="191">
        <v>7278</v>
      </c>
      <c r="AE19" s="125" t="s">
        <v>130</v>
      </c>
      <c r="AF19" s="191">
        <v>2656</v>
      </c>
      <c r="AG19" s="125" t="s">
        <v>130</v>
      </c>
      <c r="AH19" s="191">
        <v>148180</v>
      </c>
      <c r="AI19" s="191">
        <v>89574</v>
      </c>
    </row>
    <row r="20" spans="1:35" s="137" customFormat="1" ht="12" customHeight="1" thickTop="1">
      <c r="A20" s="126" t="s">
        <v>138</v>
      </c>
      <c r="B20" s="127"/>
      <c r="C20" s="128"/>
      <c r="D20" s="128"/>
      <c r="E20" s="128"/>
      <c r="F20" s="128"/>
      <c r="G20" s="128"/>
      <c r="H20" s="128"/>
      <c r="I20" s="106"/>
      <c r="J20" s="129"/>
      <c r="K20" s="128"/>
      <c r="L20" s="130" t="s">
        <v>138</v>
      </c>
      <c r="M20" s="131"/>
      <c r="N20" s="131"/>
      <c r="O20" s="132"/>
      <c r="P20" s="104"/>
      <c r="Q20" s="132"/>
      <c r="R20" s="132"/>
      <c r="S20" s="131"/>
      <c r="T20" s="131"/>
      <c r="U20" s="133"/>
      <c r="V20" s="133"/>
      <c r="W20" s="131"/>
      <c r="X20" s="130" t="s">
        <v>138</v>
      </c>
      <c r="Y20" s="131"/>
      <c r="Z20" s="131"/>
      <c r="AA20" s="129"/>
      <c r="AB20" s="129"/>
      <c r="AC20" s="129"/>
      <c r="AD20" s="131"/>
      <c r="AE20" s="131"/>
      <c r="AF20" s="131"/>
      <c r="AG20" s="134"/>
      <c r="AH20" s="135"/>
      <c r="AI20" s="136"/>
    </row>
    <row r="21" spans="1:35" ht="17.25" customHeight="1">
      <c r="P21" s="104"/>
    </row>
    <row r="22" spans="1:35">
      <c r="R22" s="70"/>
      <c r="AC22" s="70"/>
    </row>
    <row r="23" spans="1:35">
      <c r="R23" s="70"/>
      <c r="AC23" s="70"/>
    </row>
    <row r="24" spans="1:35">
      <c r="R24" s="70"/>
      <c r="AC24" s="70"/>
    </row>
  </sheetData>
  <mergeCells count="6">
    <mergeCell ref="AD1:AI1"/>
    <mergeCell ref="A1:E1"/>
    <mergeCell ref="G1:K1"/>
    <mergeCell ref="L1:Q1"/>
    <mergeCell ref="S1:W1"/>
    <mergeCell ref="X1:AB1"/>
  </mergeCells>
  <phoneticPr fontId="10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Normal="85" zoomScaleSheetLayoutView="100" workbookViewId="0">
      <selection activeCell="F13" sqref="F13"/>
    </sheetView>
  </sheetViews>
  <sheetFormatPr defaultRowHeight="13.5"/>
  <cols>
    <col min="1" max="1" width="9.77734375" style="4" customWidth="1"/>
    <col min="2" max="6" width="17.21875" style="178" customWidth="1"/>
    <col min="7" max="7" width="2.77734375" style="178" customWidth="1"/>
    <col min="8" max="8" width="17.21875" style="178" customWidth="1"/>
    <col min="9" max="12" width="15.21875" style="179" customWidth="1"/>
    <col min="13" max="13" width="15.21875" style="4" customWidth="1"/>
    <col min="14" max="14" width="5.33203125" style="4" customWidth="1"/>
    <col min="15" max="16384" width="8.88671875" style="4"/>
  </cols>
  <sheetData>
    <row r="1" spans="1:13" s="140" customFormat="1" ht="45" customHeight="1">
      <c r="A1" s="293" t="s">
        <v>139</v>
      </c>
      <c r="B1" s="293"/>
      <c r="C1" s="293"/>
      <c r="D1" s="293"/>
      <c r="E1" s="293"/>
      <c r="F1" s="293"/>
      <c r="G1" s="139"/>
      <c r="H1" s="294" t="s">
        <v>140</v>
      </c>
      <c r="I1" s="294"/>
      <c r="J1" s="294"/>
      <c r="K1" s="294"/>
      <c r="L1" s="294"/>
      <c r="M1" s="294"/>
    </row>
    <row r="2" spans="1:13" s="144" customFormat="1" ht="25.5" customHeight="1" thickBot="1">
      <c r="A2" s="141" t="s">
        <v>141</v>
      </c>
      <c r="B2" s="142"/>
      <c r="C2" s="142"/>
      <c r="D2" s="142"/>
      <c r="E2" s="142"/>
      <c r="F2" s="142"/>
      <c r="G2" s="143"/>
      <c r="H2" s="142"/>
      <c r="I2" s="141"/>
      <c r="J2" s="141"/>
      <c r="K2" s="141"/>
      <c r="M2" s="142" t="s">
        <v>142</v>
      </c>
    </row>
    <row r="3" spans="1:13" s="151" customFormat="1" ht="16.5" customHeight="1" thickTop="1">
      <c r="A3" s="145" t="s">
        <v>25</v>
      </c>
      <c r="B3" s="146"/>
      <c r="C3" s="146"/>
      <c r="D3" s="146"/>
      <c r="E3" s="146"/>
      <c r="F3" s="147"/>
      <c r="G3" s="148"/>
      <c r="H3" s="149"/>
      <c r="I3" s="149"/>
      <c r="J3" s="146"/>
      <c r="K3" s="146"/>
      <c r="L3" s="147"/>
      <c r="M3" s="150"/>
    </row>
    <row r="4" spans="1:13" s="151" customFormat="1" ht="16.5" customHeight="1">
      <c r="A4" s="152" t="s">
        <v>143</v>
      </c>
      <c r="B4" s="153" t="s">
        <v>144</v>
      </c>
      <c r="C4" s="153" t="s">
        <v>145</v>
      </c>
      <c r="D4" s="153" t="s">
        <v>146</v>
      </c>
      <c r="E4" s="153" t="s">
        <v>147</v>
      </c>
      <c r="F4" s="154" t="s">
        <v>148</v>
      </c>
      <c r="G4" s="148"/>
      <c r="H4" s="155" t="s">
        <v>149</v>
      </c>
      <c r="I4" s="155" t="s">
        <v>150</v>
      </c>
      <c r="J4" s="153" t="s">
        <v>151</v>
      </c>
      <c r="K4" s="153" t="s">
        <v>152</v>
      </c>
      <c r="L4" s="154" t="s">
        <v>153</v>
      </c>
      <c r="M4" s="154" t="s">
        <v>154</v>
      </c>
    </row>
    <row r="5" spans="1:13" s="151" customFormat="1" ht="16.5" customHeight="1">
      <c r="A5" s="155" t="s">
        <v>155</v>
      </c>
      <c r="B5" s="153" t="s">
        <v>156</v>
      </c>
      <c r="C5" s="153" t="s">
        <v>157</v>
      </c>
      <c r="D5" s="153" t="s">
        <v>158</v>
      </c>
      <c r="E5" s="153" t="s">
        <v>159</v>
      </c>
      <c r="F5" s="154" t="s">
        <v>160</v>
      </c>
      <c r="G5" s="148"/>
      <c r="H5" s="155" t="s">
        <v>161</v>
      </c>
      <c r="I5" s="155" t="s">
        <v>162</v>
      </c>
      <c r="J5" s="153" t="s">
        <v>163</v>
      </c>
      <c r="K5" s="153" t="s">
        <v>164</v>
      </c>
      <c r="L5" s="154" t="s">
        <v>165</v>
      </c>
      <c r="M5" s="154" t="s">
        <v>166</v>
      </c>
    </row>
    <row r="6" spans="1:13" s="151" customFormat="1" ht="16.5" customHeight="1">
      <c r="A6" s="156" t="s">
        <v>167</v>
      </c>
      <c r="B6" s="157"/>
      <c r="C6" s="157"/>
      <c r="D6" s="157"/>
      <c r="E6" s="157"/>
      <c r="F6" s="158"/>
      <c r="G6" s="148"/>
      <c r="H6" s="159"/>
      <c r="I6" s="159"/>
      <c r="J6" s="157"/>
      <c r="K6" s="157"/>
      <c r="L6" s="158"/>
      <c r="M6" s="160"/>
    </row>
    <row r="7" spans="1:13" s="144" customFormat="1" ht="28.5" customHeight="1">
      <c r="A7" s="161">
        <v>2012</v>
      </c>
      <c r="B7" s="162" t="s">
        <v>168</v>
      </c>
      <c r="C7" s="162" t="s">
        <v>168</v>
      </c>
      <c r="D7" s="162" t="s">
        <v>168</v>
      </c>
      <c r="E7" s="162" t="s">
        <v>168</v>
      </c>
      <c r="F7" s="163">
        <v>115</v>
      </c>
      <c r="G7" s="164"/>
      <c r="H7" s="162" t="s">
        <v>168</v>
      </c>
      <c r="I7" s="162" t="s">
        <v>168</v>
      </c>
      <c r="J7" s="162" t="s">
        <v>168</v>
      </c>
      <c r="K7" s="162" t="s">
        <v>168</v>
      </c>
      <c r="L7" s="162" t="s">
        <v>168</v>
      </c>
      <c r="M7" s="162" t="s">
        <v>168</v>
      </c>
    </row>
    <row r="8" spans="1:13" s="144" customFormat="1" ht="28.5" customHeight="1">
      <c r="A8" s="161">
        <v>2013</v>
      </c>
      <c r="B8" s="162" t="s">
        <v>168</v>
      </c>
      <c r="C8" s="162" t="s">
        <v>168</v>
      </c>
      <c r="D8" s="162" t="s">
        <v>168</v>
      </c>
      <c r="E8" s="162" t="s">
        <v>168</v>
      </c>
      <c r="F8" s="163">
        <v>136</v>
      </c>
      <c r="G8" s="164"/>
      <c r="H8" s="162" t="s">
        <v>168</v>
      </c>
      <c r="I8" s="162" t="s">
        <v>168</v>
      </c>
      <c r="J8" s="162" t="s">
        <v>168</v>
      </c>
      <c r="K8" s="162" t="s">
        <v>168</v>
      </c>
      <c r="L8" s="162" t="s">
        <v>168</v>
      </c>
      <c r="M8" s="162" t="s">
        <v>168</v>
      </c>
    </row>
    <row r="9" spans="1:13" s="144" customFormat="1" ht="28.5" customHeight="1">
      <c r="A9" s="161">
        <v>2014</v>
      </c>
      <c r="B9" s="162" t="s">
        <v>168</v>
      </c>
      <c r="C9" s="162" t="s">
        <v>168</v>
      </c>
      <c r="D9" s="162" t="s">
        <v>168</v>
      </c>
      <c r="E9" s="162" t="s">
        <v>168</v>
      </c>
      <c r="F9" s="163">
        <v>157</v>
      </c>
      <c r="G9" s="164"/>
      <c r="H9" s="162" t="s">
        <v>168</v>
      </c>
      <c r="I9" s="162" t="s">
        <v>168</v>
      </c>
      <c r="J9" s="162" t="s">
        <v>168</v>
      </c>
      <c r="K9" s="162" t="s">
        <v>168</v>
      </c>
      <c r="L9" s="162" t="s">
        <v>168</v>
      </c>
      <c r="M9" s="162" t="s">
        <v>168</v>
      </c>
    </row>
    <row r="10" spans="1:13" s="144" customFormat="1" ht="28.5" customHeight="1">
      <c r="A10" s="161">
        <v>2015</v>
      </c>
      <c r="B10" s="162" t="s">
        <v>168</v>
      </c>
      <c r="C10" s="162" t="s">
        <v>168</v>
      </c>
      <c r="D10" s="162" t="s">
        <v>168</v>
      </c>
      <c r="E10" s="162" t="s">
        <v>168</v>
      </c>
      <c r="F10" s="163">
        <v>128</v>
      </c>
      <c r="G10" s="164"/>
      <c r="H10" s="162" t="s">
        <v>168</v>
      </c>
      <c r="I10" s="162" t="s">
        <v>168</v>
      </c>
      <c r="J10" s="162" t="s">
        <v>168</v>
      </c>
      <c r="K10" s="162" t="s">
        <v>168</v>
      </c>
      <c r="L10" s="162" t="s">
        <v>168</v>
      </c>
      <c r="M10" s="162" t="s">
        <v>168</v>
      </c>
    </row>
    <row r="11" spans="1:13" s="144" customFormat="1" ht="28.5" customHeight="1">
      <c r="A11" s="161">
        <v>2016</v>
      </c>
      <c r="B11" s="162" t="s">
        <v>168</v>
      </c>
      <c r="C11" s="162" t="s">
        <v>168</v>
      </c>
      <c r="D11" s="162" t="s">
        <v>168</v>
      </c>
      <c r="E11" s="162" t="s">
        <v>168</v>
      </c>
      <c r="F11" s="163">
        <v>134</v>
      </c>
      <c r="G11" s="164"/>
      <c r="H11" s="162" t="s">
        <v>168</v>
      </c>
      <c r="I11" s="162" t="s">
        <v>168</v>
      </c>
      <c r="J11" s="162" t="s">
        <v>168</v>
      </c>
      <c r="K11" s="162" t="s">
        <v>168</v>
      </c>
      <c r="L11" s="162" t="s">
        <v>168</v>
      </c>
      <c r="M11" s="162" t="s">
        <v>168</v>
      </c>
    </row>
    <row r="12" spans="1:13" s="168" customFormat="1" ht="28.5" customHeight="1">
      <c r="A12" s="161">
        <v>2017</v>
      </c>
      <c r="B12" s="162" t="s">
        <v>168</v>
      </c>
      <c r="C12" s="162" t="s">
        <v>168</v>
      </c>
      <c r="D12" s="162" t="s">
        <v>168</v>
      </c>
      <c r="E12" s="162" t="s">
        <v>168</v>
      </c>
      <c r="F12" s="163">
        <v>126</v>
      </c>
      <c r="G12" s="167"/>
      <c r="H12" s="162" t="s">
        <v>213</v>
      </c>
      <c r="I12" s="162" t="s">
        <v>214</v>
      </c>
      <c r="J12" s="162" t="s">
        <v>215</v>
      </c>
      <c r="K12" s="162" t="s">
        <v>214</v>
      </c>
      <c r="L12" s="162" t="s">
        <v>215</v>
      </c>
      <c r="M12" s="162" t="s">
        <v>214</v>
      </c>
    </row>
    <row r="13" spans="1:13" s="168" customFormat="1" ht="28.5" customHeight="1">
      <c r="A13" s="165">
        <v>2018</v>
      </c>
      <c r="B13" s="162" t="s">
        <v>232</v>
      </c>
      <c r="C13" s="162" t="s">
        <v>233</v>
      </c>
      <c r="D13" s="162" t="s">
        <v>233</v>
      </c>
      <c r="E13" s="162" t="s">
        <v>233</v>
      </c>
      <c r="F13" s="166">
        <v>108</v>
      </c>
      <c r="G13" s="167"/>
      <c r="H13" s="162" t="s">
        <v>233</v>
      </c>
      <c r="I13" s="162" t="s">
        <v>234</v>
      </c>
      <c r="J13" s="162" t="s">
        <v>233</v>
      </c>
      <c r="K13" s="162" t="s">
        <v>235</v>
      </c>
      <c r="L13" s="162" t="s">
        <v>233</v>
      </c>
      <c r="M13" s="162" t="s">
        <v>233</v>
      </c>
    </row>
    <row r="14" spans="1:13" s="144" customFormat="1" ht="28.5" customHeight="1">
      <c r="A14" s="169" t="s">
        <v>169</v>
      </c>
      <c r="B14" s="162" t="s">
        <v>168</v>
      </c>
      <c r="C14" s="162" t="s">
        <v>168</v>
      </c>
      <c r="D14" s="162" t="s">
        <v>168</v>
      </c>
      <c r="E14" s="162" t="s">
        <v>168</v>
      </c>
      <c r="F14" s="163">
        <v>7</v>
      </c>
      <c r="G14" s="164"/>
      <c r="H14" s="162" t="s">
        <v>168</v>
      </c>
      <c r="I14" s="162" t="s">
        <v>168</v>
      </c>
      <c r="J14" s="162" t="s">
        <v>168</v>
      </c>
      <c r="K14" s="162" t="s">
        <v>168</v>
      </c>
      <c r="L14" s="162" t="s">
        <v>168</v>
      </c>
      <c r="M14" s="162" t="s">
        <v>168</v>
      </c>
    </row>
    <row r="15" spans="1:13" s="144" customFormat="1" ht="28.5" customHeight="1">
      <c r="A15" s="170" t="s">
        <v>170</v>
      </c>
      <c r="B15" s="162" t="s">
        <v>168</v>
      </c>
      <c r="C15" s="162" t="s">
        <v>168</v>
      </c>
      <c r="D15" s="162" t="s">
        <v>168</v>
      </c>
      <c r="E15" s="162" t="s">
        <v>168</v>
      </c>
      <c r="F15" s="163">
        <v>3</v>
      </c>
      <c r="G15" s="164"/>
      <c r="H15" s="162" t="s">
        <v>168</v>
      </c>
      <c r="I15" s="162" t="s">
        <v>168</v>
      </c>
      <c r="J15" s="162" t="s">
        <v>168</v>
      </c>
      <c r="K15" s="162" t="s">
        <v>168</v>
      </c>
      <c r="L15" s="162" t="s">
        <v>168</v>
      </c>
      <c r="M15" s="162" t="s">
        <v>168</v>
      </c>
    </row>
    <row r="16" spans="1:13" s="144" customFormat="1" ht="28.5" customHeight="1">
      <c r="A16" s="171" t="s">
        <v>171</v>
      </c>
      <c r="B16" s="162" t="s">
        <v>168</v>
      </c>
      <c r="C16" s="162" t="s">
        <v>168</v>
      </c>
      <c r="D16" s="162" t="s">
        <v>168</v>
      </c>
      <c r="E16" s="162" t="s">
        <v>168</v>
      </c>
      <c r="F16" s="163">
        <v>11</v>
      </c>
      <c r="G16" s="164"/>
      <c r="H16" s="162" t="s">
        <v>168</v>
      </c>
      <c r="I16" s="162" t="s">
        <v>168</v>
      </c>
      <c r="J16" s="162" t="s">
        <v>168</v>
      </c>
      <c r="K16" s="162" t="s">
        <v>168</v>
      </c>
      <c r="L16" s="162" t="s">
        <v>168</v>
      </c>
      <c r="M16" s="162" t="s">
        <v>168</v>
      </c>
    </row>
    <row r="17" spans="1:13" s="144" customFormat="1" ht="28.5" customHeight="1">
      <c r="A17" s="171" t="s">
        <v>172</v>
      </c>
      <c r="B17" s="162" t="s">
        <v>168</v>
      </c>
      <c r="C17" s="162" t="s">
        <v>168</v>
      </c>
      <c r="D17" s="162" t="s">
        <v>168</v>
      </c>
      <c r="E17" s="162" t="s">
        <v>168</v>
      </c>
      <c r="F17" s="163">
        <v>11</v>
      </c>
      <c r="G17" s="164"/>
      <c r="H17" s="162" t="s">
        <v>168</v>
      </c>
      <c r="I17" s="162" t="s">
        <v>168</v>
      </c>
      <c r="J17" s="162" t="s">
        <v>168</v>
      </c>
      <c r="K17" s="162" t="s">
        <v>168</v>
      </c>
      <c r="L17" s="162" t="s">
        <v>168</v>
      </c>
      <c r="M17" s="162" t="s">
        <v>168</v>
      </c>
    </row>
    <row r="18" spans="1:13" s="144" customFormat="1" ht="28.5" customHeight="1">
      <c r="A18" s="171" t="s">
        <v>173</v>
      </c>
      <c r="B18" s="162" t="s">
        <v>168</v>
      </c>
      <c r="C18" s="162" t="s">
        <v>168</v>
      </c>
      <c r="D18" s="162" t="s">
        <v>168</v>
      </c>
      <c r="E18" s="162" t="s">
        <v>168</v>
      </c>
      <c r="F18" s="163">
        <v>11</v>
      </c>
      <c r="G18" s="164"/>
      <c r="H18" s="162" t="s">
        <v>168</v>
      </c>
      <c r="I18" s="162" t="s">
        <v>168</v>
      </c>
      <c r="J18" s="162" t="s">
        <v>168</v>
      </c>
      <c r="K18" s="162" t="s">
        <v>168</v>
      </c>
      <c r="L18" s="162" t="s">
        <v>168</v>
      </c>
      <c r="M18" s="162" t="s">
        <v>168</v>
      </c>
    </row>
    <row r="19" spans="1:13" s="144" customFormat="1" ht="28.5" customHeight="1">
      <c r="A19" s="171" t="s">
        <v>174</v>
      </c>
      <c r="B19" s="162" t="s">
        <v>168</v>
      </c>
      <c r="C19" s="162" t="s">
        <v>168</v>
      </c>
      <c r="D19" s="162" t="s">
        <v>168</v>
      </c>
      <c r="E19" s="162" t="s">
        <v>168</v>
      </c>
      <c r="F19" s="163">
        <v>10</v>
      </c>
      <c r="G19" s="164"/>
      <c r="H19" s="162" t="s">
        <v>168</v>
      </c>
      <c r="I19" s="162" t="s">
        <v>168</v>
      </c>
      <c r="J19" s="162" t="s">
        <v>168</v>
      </c>
      <c r="K19" s="162" t="s">
        <v>168</v>
      </c>
      <c r="L19" s="162" t="s">
        <v>168</v>
      </c>
      <c r="M19" s="162" t="s">
        <v>168</v>
      </c>
    </row>
    <row r="20" spans="1:13" s="144" customFormat="1" ht="28.5" customHeight="1">
      <c r="A20" s="171" t="s">
        <v>175</v>
      </c>
      <c r="B20" s="162" t="s">
        <v>168</v>
      </c>
      <c r="C20" s="162" t="s">
        <v>168</v>
      </c>
      <c r="D20" s="162" t="s">
        <v>168</v>
      </c>
      <c r="E20" s="162" t="s">
        <v>168</v>
      </c>
      <c r="F20" s="163">
        <v>6</v>
      </c>
      <c r="G20" s="164"/>
      <c r="H20" s="162" t="s">
        <v>168</v>
      </c>
      <c r="I20" s="162" t="s">
        <v>168</v>
      </c>
      <c r="J20" s="162" t="s">
        <v>168</v>
      </c>
      <c r="K20" s="162" t="s">
        <v>168</v>
      </c>
      <c r="L20" s="162" t="s">
        <v>168</v>
      </c>
      <c r="M20" s="162" t="s">
        <v>168</v>
      </c>
    </row>
    <row r="21" spans="1:13" s="144" customFormat="1" ht="28.5" customHeight="1">
      <c r="A21" s="171" t="s">
        <v>176</v>
      </c>
      <c r="B21" s="162" t="s">
        <v>168</v>
      </c>
      <c r="C21" s="162" t="s">
        <v>168</v>
      </c>
      <c r="D21" s="162" t="s">
        <v>168</v>
      </c>
      <c r="E21" s="162" t="s">
        <v>168</v>
      </c>
      <c r="F21" s="163">
        <v>12</v>
      </c>
      <c r="G21" s="164"/>
      <c r="H21" s="162" t="s">
        <v>168</v>
      </c>
      <c r="I21" s="162" t="s">
        <v>168</v>
      </c>
      <c r="J21" s="162" t="s">
        <v>168</v>
      </c>
      <c r="K21" s="162" t="s">
        <v>168</v>
      </c>
      <c r="L21" s="162" t="s">
        <v>168</v>
      </c>
      <c r="M21" s="162" t="s">
        <v>168</v>
      </c>
    </row>
    <row r="22" spans="1:13" s="144" customFormat="1" ht="28.5" customHeight="1">
      <c r="A22" s="171" t="s">
        <v>177</v>
      </c>
      <c r="B22" s="162" t="s">
        <v>168</v>
      </c>
      <c r="C22" s="162" t="s">
        <v>168</v>
      </c>
      <c r="D22" s="162" t="s">
        <v>168</v>
      </c>
      <c r="E22" s="162" t="s">
        <v>168</v>
      </c>
      <c r="F22" s="163">
        <v>13</v>
      </c>
      <c r="G22" s="164"/>
      <c r="H22" s="162" t="s">
        <v>168</v>
      </c>
      <c r="I22" s="162" t="s">
        <v>168</v>
      </c>
      <c r="J22" s="162" t="s">
        <v>168</v>
      </c>
      <c r="K22" s="162" t="s">
        <v>168</v>
      </c>
      <c r="L22" s="162" t="s">
        <v>168</v>
      </c>
      <c r="M22" s="162" t="s">
        <v>168</v>
      </c>
    </row>
    <row r="23" spans="1:13" s="144" customFormat="1" ht="28.5" customHeight="1">
      <c r="A23" s="171" t="s">
        <v>178</v>
      </c>
      <c r="B23" s="162" t="s">
        <v>168</v>
      </c>
      <c r="C23" s="162" t="s">
        <v>168</v>
      </c>
      <c r="D23" s="162" t="s">
        <v>168</v>
      </c>
      <c r="E23" s="162" t="s">
        <v>168</v>
      </c>
      <c r="F23" s="163">
        <v>9</v>
      </c>
      <c r="G23" s="164"/>
      <c r="H23" s="162" t="s">
        <v>168</v>
      </c>
      <c r="I23" s="162" t="s">
        <v>168</v>
      </c>
      <c r="J23" s="162" t="s">
        <v>168</v>
      </c>
      <c r="K23" s="162" t="s">
        <v>168</v>
      </c>
      <c r="L23" s="162" t="s">
        <v>168</v>
      </c>
      <c r="M23" s="162" t="s">
        <v>168</v>
      </c>
    </row>
    <row r="24" spans="1:13" s="144" customFormat="1" ht="28.5" customHeight="1">
      <c r="A24" s="171" t="s">
        <v>179</v>
      </c>
      <c r="B24" s="162" t="s">
        <v>168</v>
      </c>
      <c r="C24" s="162" t="s">
        <v>168</v>
      </c>
      <c r="D24" s="162" t="s">
        <v>168</v>
      </c>
      <c r="E24" s="162" t="s">
        <v>168</v>
      </c>
      <c r="F24" s="163">
        <v>7</v>
      </c>
      <c r="G24" s="164"/>
      <c r="H24" s="162" t="s">
        <v>168</v>
      </c>
      <c r="I24" s="162" t="s">
        <v>168</v>
      </c>
      <c r="J24" s="162" t="s">
        <v>168</v>
      </c>
      <c r="K24" s="162" t="s">
        <v>168</v>
      </c>
      <c r="L24" s="162" t="s">
        <v>168</v>
      </c>
      <c r="M24" s="162" t="s">
        <v>168</v>
      </c>
    </row>
    <row r="25" spans="1:13" s="144" customFormat="1" ht="28.5" customHeight="1" thickBot="1">
      <c r="A25" s="172" t="s">
        <v>180</v>
      </c>
      <c r="B25" s="173" t="s">
        <v>168</v>
      </c>
      <c r="C25" s="174" t="s">
        <v>168</v>
      </c>
      <c r="D25" s="174" t="s">
        <v>168</v>
      </c>
      <c r="E25" s="174" t="s">
        <v>168</v>
      </c>
      <c r="F25" s="175">
        <v>8</v>
      </c>
      <c r="G25" s="164"/>
      <c r="H25" s="174" t="s">
        <v>168</v>
      </c>
      <c r="I25" s="174" t="s">
        <v>168</v>
      </c>
      <c r="J25" s="174" t="s">
        <v>168</v>
      </c>
      <c r="K25" s="174" t="s">
        <v>168</v>
      </c>
      <c r="L25" s="174" t="s">
        <v>168</v>
      </c>
      <c r="M25" s="174" t="s">
        <v>168</v>
      </c>
    </row>
    <row r="26" spans="1:13" s="144" customFormat="1" ht="12" customHeight="1" thickTop="1">
      <c r="A26" s="176" t="s">
        <v>231</v>
      </c>
      <c r="B26" s="143"/>
      <c r="C26" s="143"/>
      <c r="D26" s="143"/>
      <c r="E26" s="143"/>
      <c r="F26" s="143"/>
      <c r="G26" s="143"/>
    </row>
    <row r="27" spans="1:13">
      <c r="A27" s="177"/>
    </row>
    <row r="28" spans="1:13" ht="15.75" customHeight="1">
      <c r="A28" s="177"/>
    </row>
    <row r="29" spans="1:13">
      <c r="A29" s="177"/>
    </row>
    <row r="30" spans="1:13">
      <c r="A30" s="177"/>
    </row>
    <row r="31" spans="1:13">
      <c r="A31" s="177"/>
    </row>
    <row r="32" spans="1:13">
      <c r="A32" s="177"/>
    </row>
    <row r="33" spans="1:12">
      <c r="A33" s="177"/>
    </row>
    <row r="34" spans="1:12">
      <c r="A34" s="177"/>
    </row>
    <row r="35" spans="1:12">
      <c r="A35" s="177"/>
    </row>
    <row r="36" spans="1:12">
      <c r="A36" s="177"/>
    </row>
    <row r="37" spans="1:12">
      <c r="A37" s="177"/>
    </row>
    <row r="43" spans="1:12">
      <c r="B43" s="180"/>
      <c r="C43" s="180"/>
      <c r="D43" s="180"/>
      <c r="E43" s="180"/>
      <c r="F43" s="180"/>
      <c r="G43" s="180"/>
      <c r="H43" s="180"/>
      <c r="I43" s="4"/>
      <c r="J43" s="4"/>
      <c r="K43" s="4"/>
      <c r="L43" s="4"/>
    </row>
    <row r="44" spans="1:12">
      <c r="B44" s="180"/>
      <c r="C44" s="180"/>
      <c r="D44" s="180"/>
      <c r="E44" s="180"/>
      <c r="F44" s="180"/>
      <c r="G44" s="180"/>
      <c r="H44" s="180"/>
      <c r="I44" s="4"/>
      <c r="J44" s="4"/>
      <c r="K44" s="4"/>
      <c r="L44" s="4"/>
    </row>
  </sheetData>
  <mergeCells count="2">
    <mergeCell ref="A1:F1"/>
    <mergeCell ref="H1:M1"/>
  </mergeCells>
  <phoneticPr fontId="10" type="noConversion"/>
  <printOptions horizontalCentered="1"/>
  <pageMargins left="0.42" right="0.45" top="0.59055118110236227" bottom="0.59055118110236227" header="0.39370078740157483" footer="0.19685039370078741"/>
  <pageSetup paperSize="9" scale="60" orientation="landscape" r:id="rId1"/>
  <headerFooter alignWithMargins="0">
    <oddHeader>&amp;L&amp;"굴림체,굵게"&amp;12토지 및 기후&amp;R&amp;"Times New Roman,보통"&amp;12Land &amp;"굴림체,보통"＆&amp;"Times New Roman,보통" Weather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zoomScaleNormal="100" workbookViewId="0">
      <selection activeCell="K10" sqref="K10"/>
    </sheetView>
  </sheetViews>
  <sheetFormatPr defaultRowHeight="11.25"/>
  <cols>
    <col min="1" max="1" width="9.77734375" style="144" customWidth="1"/>
    <col min="2" max="2" width="8.77734375" style="226" customWidth="1"/>
    <col min="3" max="9" width="8.77734375" style="143" customWidth="1"/>
    <col min="10" max="10" width="2.77734375" style="143" customWidth="1"/>
    <col min="11" max="11" width="11.109375" style="151" bestFit="1" customWidth="1"/>
    <col min="12" max="12" width="8.6640625" style="143" customWidth="1"/>
    <col min="13" max="13" width="8.6640625" style="225" customWidth="1"/>
    <col min="14" max="15" width="8.6640625" style="144" customWidth="1"/>
    <col min="16" max="17" width="7.109375" style="144" customWidth="1"/>
    <col min="18" max="18" width="10.6640625" style="144" customWidth="1"/>
    <col min="19" max="20" width="8.88671875" style="144"/>
    <col min="21" max="21" width="5.33203125" style="144" customWidth="1"/>
    <col min="22" max="16384" width="8.88671875" style="144"/>
  </cols>
  <sheetData>
    <row r="1" spans="1:18" s="168" customFormat="1" ht="45" customHeight="1">
      <c r="A1" s="293" t="s">
        <v>306</v>
      </c>
      <c r="B1" s="293"/>
      <c r="C1" s="293"/>
      <c r="D1" s="293"/>
      <c r="E1" s="293"/>
      <c r="F1" s="293"/>
      <c r="G1" s="293"/>
      <c r="H1" s="293"/>
      <c r="I1" s="293"/>
      <c r="J1" s="199"/>
      <c r="K1" s="293" t="s">
        <v>305</v>
      </c>
      <c r="L1" s="293"/>
      <c r="M1" s="293"/>
      <c r="N1" s="293"/>
      <c r="O1" s="293"/>
      <c r="P1" s="293"/>
      <c r="Q1" s="293"/>
      <c r="R1" s="293"/>
    </row>
    <row r="2" spans="1:18" ht="25.5" customHeight="1" thickBot="1">
      <c r="A2" s="141"/>
      <c r="B2" s="268"/>
      <c r="C2" s="142"/>
      <c r="D2" s="142"/>
      <c r="E2" s="142"/>
      <c r="F2" s="142"/>
      <c r="G2" s="142"/>
      <c r="H2" s="142"/>
      <c r="I2" s="142"/>
      <c r="K2" s="267"/>
      <c r="L2" s="142"/>
      <c r="M2" s="266"/>
      <c r="N2" s="141"/>
      <c r="O2" s="141"/>
      <c r="P2" s="141"/>
      <c r="Q2" s="141"/>
      <c r="R2" s="142"/>
    </row>
    <row r="3" spans="1:18" s="151" customFormat="1" ht="16.5" customHeight="1" thickTop="1">
      <c r="A3" s="145" t="s">
        <v>25</v>
      </c>
      <c r="B3" s="297" t="s">
        <v>304</v>
      </c>
      <c r="C3" s="298"/>
      <c r="D3" s="298"/>
      <c r="E3" s="298"/>
      <c r="F3" s="299"/>
      <c r="G3" s="154" t="s">
        <v>303</v>
      </c>
      <c r="H3" s="300" t="s">
        <v>302</v>
      </c>
      <c r="I3" s="301"/>
      <c r="J3" s="148"/>
      <c r="K3" s="149" t="s">
        <v>301</v>
      </c>
      <c r="L3" s="146" t="s">
        <v>300</v>
      </c>
      <c r="M3" s="146" t="s">
        <v>299</v>
      </c>
      <c r="N3" s="146" t="s">
        <v>298</v>
      </c>
      <c r="O3" s="146" t="s">
        <v>297</v>
      </c>
      <c r="P3" s="302" t="s">
        <v>296</v>
      </c>
      <c r="Q3" s="303"/>
      <c r="R3" s="303"/>
    </row>
    <row r="4" spans="1:18" s="151" customFormat="1" ht="16.5" customHeight="1">
      <c r="A4" s="152" t="s">
        <v>143</v>
      </c>
      <c r="B4" s="295" t="s">
        <v>295</v>
      </c>
      <c r="C4" s="296"/>
      <c r="D4" s="296"/>
      <c r="E4" s="296"/>
      <c r="F4" s="271"/>
      <c r="G4" s="154" t="s">
        <v>294</v>
      </c>
      <c r="H4" s="295" t="s">
        <v>293</v>
      </c>
      <c r="I4" s="296"/>
      <c r="J4" s="148"/>
      <c r="K4" s="262" t="s">
        <v>292</v>
      </c>
      <c r="L4" s="263" t="s">
        <v>291</v>
      </c>
      <c r="M4" s="263" t="s">
        <v>261</v>
      </c>
      <c r="N4" s="263" t="s">
        <v>290</v>
      </c>
      <c r="O4" s="262" t="s">
        <v>289</v>
      </c>
      <c r="P4" s="155" t="s">
        <v>288</v>
      </c>
      <c r="Q4" s="155" t="s">
        <v>287</v>
      </c>
      <c r="R4" s="148" t="s">
        <v>286</v>
      </c>
    </row>
    <row r="5" spans="1:18" s="151" customFormat="1" ht="16.5" customHeight="1">
      <c r="A5" s="155" t="s">
        <v>155</v>
      </c>
      <c r="B5" s="265" t="s">
        <v>280</v>
      </c>
      <c r="C5" s="155" t="s">
        <v>285</v>
      </c>
      <c r="D5" s="153" t="s">
        <v>284</v>
      </c>
      <c r="E5" s="155" t="s">
        <v>283</v>
      </c>
      <c r="F5" s="264" t="s">
        <v>282</v>
      </c>
      <c r="G5" s="153" t="s">
        <v>281</v>
      </c>
      <c r="H5" s="153" t="s">
        <v>280</v>
      </c>
      <c r="I5" s="261" t="s">
        <v>279</v>
      </c>
      <c r="J5" s="261"/>
      <c r="K5" s="262" t="s">
        <v>278</v>
      </c>
      <c r="L5" s="263" t="s">
        <v>277</v>
      </c>
      <c r="M5" s="263" t="s">
        <v>276</v>
      </c>
      <c r="N5" s="263" t="s">
        <v>275</v>
      </c>
      <c r="O5" s="263" t="s">
        <v>274</v>
      </c>
      <c r="P5" s="262"/>
      <c r="Q5" s="262"/>
      <c r="R5" s="261" t="s">
        <v>273</v>
      </c>
    </row>
    <row r="6" spans="1:18" s="151" customFormat="1" ht="16.5" customHeight="1">
      <c r="A6" s="156" t="s">
        <v>167</v>
      </c>
      <c r="B6" s="260" t="s">
        <v>261</v>
      </c>
      <c r="C6" s="157" t="s">
        <v>272</v>
      </c>
      <c r="D6" s="198" t="s">
        <v>271</v>
      </c>
      <c r="E6" s="198" t="s">
        <v>270</v>
      </c>
      <c r="F6" s="157" t="s">
        <v>269</v>
      </c>
      <c r="G6" s="157" t="s">
        <v>268</v>
      </c>
      <c r="H6" s="157" t="s">
        <v>261</v>
      </c>
      <c r="I6" s="259" t="s">
        <v>267</v>
      </c>
      <c r="J6" s="148"/>
      <c r="K6" s="198" t="s">
        <v>266</v>
      </c>
      <c r="L6" s="157" t="s">
        <v>265</v>
      </c>
      <c r="M6" s="258" t="s">
        <v>264</v>
      </c>
      <c r="N6" s="257" t="s">
        <v>263</v>
      </c>
      <c r="O6" s="157" t="s">
        <v>262</v>
      </c>
      <c r="P6" s="256" t="s">
        <v>261</v>
      </c>
      <c r="Q6" s="256" t="s">
        <v>260</v>
      </c>
      <c r="R6" s="255" t="s">
        <v>259</v>
      </c>
    </row>
    <row r="7" spans="1:18" ht="28.5" customHeight="1">
      <c r="A7" s="161">
        <v>2012</v>
      </c>
      <c r="B7" s="248">
        <v>10.199999999999999</v>
      </c>
      <c r="C7" s="248">
        <v>16.3</v>
      </c>
      <c r="D7" s="253">
        <v>34.1</v>
      </c>
      <c r="E7" s="251">
        <v>4.7</v>
      </c>
      <c r="F7" s="148">
        <v>-19.2</v>
      </c>
      <c r="G7" s="248">
        <v>1910.8</v>
      </c>
      <c r="H7" s="249">
        <v>73</v>
      </c>
      <c r="I7" s="249">
        <v>9</v>
      </c>
      <c r="J7" s="249"/>
      <c r="K7" s="250">
        <v>1016</v>
      </c>
      <c r="L7" s="250">
        <v>4.8</v>
      </c>
      <c r="M7" s="239" t="s">
        <v>258</v>
      </c>
      <c r="N7" s="254">
        <v>1928</v>
      </c>
      <c r="O7" s="239" t="s">
        <v>258</v>
      </c>
      <c r="P7" s="250">
        <v>1.9</v>
      </c>
      <c r="Q7" s="250">
        <v>10.9</v>
      </c>
      <c r="R7" s="250">
        <v>22.700000000000003</v>
      </c>
    </row>
    <row r="8" spans="1:18" ht="28.5" customHeight="1">
      <c r="A8" s="161">
        <v>2013</v>
      </c>
      <c r="B8" s="248">
        <v>10.7</v>
      </c>
      <c r="C8" s="248">
        <v>17</v>
      </c>
      <c r="D8" s="253">
        <v>33.799999999999997</v>
      </c>
      <c r="E8" s="251">
        <v>5.0999999999999996</v>
      </c>
      <c r="F8" s="148">
        <v>-23.3</v>
      </c>
      <c r="G8" s="248">
        <v>1574.1999999999998</v>
      </c>
      <c r="H8" s="249">
        <v>74</v>
      </c>
      <c r="I8" s="249">
        <v>9</v>
      </c>
      <c r="J8" s="249"/>
      <c r="K8" s="250">
        <v>1016.2</v>
      </c>
      <c r="L8" s="250">
        <v>5.4</v>
      </c>
      <c r="M8" s="239" t="s">
        <v>168</v>
      </c>
      <c r="N8" s="249">
        <v>2069</v>
      </c>
      <c r="O8" s="239" t="s">
        <v>168</v>
      </c>
      <c r="P8" s="250">
        <v>1.9</v>
      </c>
      <c r="Q8" s="250">
        <v>9.6</v>
      </c>
      <c r="R8" s="250">
        <v>19.100000000000001</v>
      </c>
    </row>
    <row r="9" spans="1:18" ht="28.5" customHeight="1">
      <c r="A9" s="161">
        <v>2014</v>
      </c>
      <c r="B9" s="248">
        <v>11</v>
      </c>
      <c r="C9" s="248">
        <v>17.391666666666666</v>
      </c>
      <c r="D9" s="253">
        <v>32.4</v>
      </c>
      <c r="E9" s="251">
        <v>5.3583333333333334</v>
      </c>
      <c r="F9" s="148">
        <v>-17.2</v>
      </c>
      <c r="G9" s="248">
        <v>1321.4</v>
      </c>
      <c r="H9" s="249">
        <v>76.416666666666671</v>
      </c>
      <c r="I9" s="249">
        <v>6</v>
      </c>
      <c r="J9" s="249"/>
      <c r="K9" s="250">
        <v>1016.5500000000002</v>
      </c>
      <c r="L9" s="250">
        <v>6.1416666666666666</v>
      </c>
      <c r="M9" s="239" t="s">
        <v>168</v>
      </c>
      <c r="N9" s="248">
        <v>1948.4999999999998</v>
      </c>
      <c r="O9" s="239" t="s">
        <v>168</v>
      </c>
      <c r="P9" s="248">
        <v>1.6833333333333329</v>
      </c>
      <c r="Q9" s="248">
        <v>9.3000000000000007</v>
      </c>
      <c r="R9" s="250">
        <v>20.6</v>
      </c>
    </row>
    <row r="10" spans="1:18" ht="28.5" customHeight="1">
      <c r="A10" s="161">
        <v>2015</v>
      </c>
      <c r="B10" s="248">
        <v>11.5</v>
      </c>
      <c r="C10" s="248">
        <v>17.899999999999999</v>
      </c>
      <c r="D10" s="252">
        <v>34.200000000000003</v>
      </c>
      <c r="E10" s="251">
        <v>5.9</v>
      </c>
      <c r="F10" s="148">
        <v>-14.6</v>
      </c>
      <c r="G10" s="248">
        <v>1012.2</v>
      </c>
      <c r="H10" s="249">
        <v>75</v>
      </c>
      <c r="I10" s="249">
        <v>7</v>
      </c>
      <c r="J10" s="249"/>
      <c r="K10" s="250">
        <v>1016.5</v>
      </c>
      <c r="L10" s="250">
        <v>6.3</v>
      </c>
      <c r="M10" s="239" t="s">
        <v>258</v>
      </c>
      <c r="N10" s="249">
        <v>1965</v>
      </c>
      <c r="O10" s="239" t="s">
        <v>168</v>
      </c>
      <c r="P10" s="248">
        <v>1.7</v>
      </c>
      <c r="Q10" s="248">
        <v>9.5</v>
      </c>
      <c r="R10" s="250">
        <v>16.899999999999999</v>
      </c>
    </row>
    <row r="11" spans="1:18" ht="28.5" customHeight="1">
      <c r="A11" s="161">
        <v>2016</v>
      </c>
      <c r="B11" s="248">
        <v>11.7</v>
      </c>
      <c r="C11" s="248">
        <v>18</v>
      </c>
      <c r="D11" s="252">
        <v>34.1</v>
      </c>
      <c r="E11" s="251">
        <v>6.1</v>
      </c>
      <c r="F11" s="148">
        <v>-17.5</v>
      </c>
      <c r="G11" s="248">
        <v>1485.8</v>
      </c>
      <c r="H11" s="249">
        <v>74</v>
      </c>
      <c r="I11" s="249">
        <v>10</v>
      </c>
      <c r="J11" s="249"/>
      <c r="K11" s="250">
        <v>1016.6</v>
      </c>
      <c r="L11" s="250">
        <v>6.4</v>
      </c>
      <c r="M11" s="239" t="s">
        <v>168</v>
      </c>
      <c r="N11" s="249">
        <v>2013.2</v>
      </c>
      <c r="O11" s="239" t="s">
        <v>168</v>
      </c>
      <c r="P11" s="248">
        <v>1.7</v>
      </c>
      <c r="Q11" s="249">
        <v>12</v>
      </c>
      <c r="R11" s="249">
        <v>21</v>
      </c>
    </row>
    <row r="12" spans="1:18" ht="28.5" customHeight="1">
      <c r="A12" s="161">
        <v>2017</v>
      </c>
      <c r="B12" s="248">
        <v>10.791666666666666</v>
      </c>
      <c r="C12" s="248">
        <v>17.474999999999998</v>
      </c>
      <c r="D12" s="248">
        <v>24.166666666666668</v>
      </c>
      <c r="E12" s="248">
        <v>4.8083333333333345</v>
      </c>
      <c r="F12" s="248">
        <v>-1.8333333333333337</v>
      </c>
      <c r="G12" s="248">
        <v>1128.1000000000001</v>
      </c>
      <c r="H12" s="249">
        <v>71.25</v>
      </c>
      <c r="I12" s="249">
        <v>16.5</v>
      </c>
      <c r="J12" s="249"/>
      <c r="K12" s="250">
        <v>1016.8666666666664</v>
      </c>
      <c r="L12" s="250">
        <v>4.8583333333333343</v>
      </c>
      <c r="M12" s="239" t="s">
        <v>130</v>
      </c>
      <c r="N12" s="249">
        <v>2187.8000000000002</v>
      </c>
      <c r="O12" s="239" t="s">
        <v>130</v>
      </c>
      <c r="P12" s="248">
        <v>1.7</v>
      </c>
      <c r="Q12" s="248">
        <v>7.7583333333333337</v>
      </c>
      <c r="R12" s="248">
        <v>14.725000000000001</v>
      </c>
    </row>
    <row r="13" spans="1:18" s="168" customFormat="1" ht="28.5" customHeight="1">
      <c r="A13" s="165">
        <v>2018</v>
      </c>
      <c r="B13" s="245">
        <v>11.1</v>
      </c>
      <c r="C13" s="245">
        <v>17.7</v>
      </c>
      <c r="D13" s="245">
        <v>36.5</v>
      </c>
      <c r="E13" s="245">
        <v>5.2</v>
      </c>
      <c r="F13" s="245">
        <v>-19.399999999999999</v>
      </c>
      <c r="G13" s="245">
        <v>1665</v>
      </c>
      <c r="H13" s="238">
        <v>70</v>
      </c>
      <c r="I13" s="238">
        <v>8</v>
      </c>
      <c r="J13" s="246"/>
      <c r="K13" s="247">
        <v>1016.9</v>
      </c>
      <c r="L13" s="247">
        <v>5.0999999999999996</v>
      </c>
      <c r="M13" s="239"/>
      <c r="N13" s="246">
        <v>2194.6999999999998</v>
      </c>
      <c r="O13" s="239"/>
      <c r="P13" s="245">
        <v>1.7</v>
      </c>
      <c r="Q13" s="245">
        <v>9.1</v>
      </c>
      <c r="R13" s="245">
        <v>16.600000000000001</v>
      </c>
    </row>
    <row r="14" spans="1:18" s="243" customFormat="1" ht="28.5" customHeight="1">
      <c r="A14" s="244" t="s">
        <v>169</v>
      </c>
      <c r="B14" s="242">
        <v>-3.9</v>
      </c>
      <c r="C14" s="238">
        <v>1.6</v>
      </c>
      <c r="D14" s="238">
        <v>10</v>
      </c>
      <c r="E14" s="238">
        <v>-9.3000000000000007</v>
      </c>
      <c r="F14" s="238">
        <v>-19.399999999999999</v>
      </c>
      <c r="G14" s="241">
        <v>33.1</v>
      </c>
      <c r="H14" s="238" t="s">
        <v>238</v>
      </c>
      <c r="I14" s="238" t="s">
        <v>256</v>
      </c>
      <c r="J14" s="240"/>
      <c r="K14" s="238">
        <v>1024.4000000000001</v>
      </c>
      <c r="L14" s="238">
        <v>-9.8000000000000007</v>
      </c>
      <c r="M14" s="239" t="s">
        <v>168</v>
      </c>
      <c r="N14" s="238">
        <v>162.80000000000001</v>
      </c>
      <c r="O14" s="239" t="s">
        <v>168</v>
      </c>
      <c r="P14" s="238">
        <v>1.9</v>
      </c>
      <c r="Q14" s="238">
        <v>7.2</v>
      </c>
      <c r="R14" s="238">
        <v>16</v>
      </c>
    </row>
    <row r="15" spans="1:18" s="232" customFormat="1" ht="28.5" customHeight="1">
      <c r="A15" s="170" t="s">
        <v>170</v>
      </c>
      <c r="B15" s="242">
        <v>-2.4</v>
      </c>
      <c r="C15" s="238">
        <v>4.2</v>
      </c>
      <c r="D15" s="238">
        <v>12.5</v>
      </c>
      <c r="E15" s="238">
        <v>-8.6</v>
      </c>
      <c r="F15" s="238">
        <v>-16.5</v>
      </c>
      <c r="G15" s="241">
        <v>21.7</v>
      </c>
      <c r="H15" s="238" t="s">
        <v>257</v>
      </c>
      <c r="I15" s="238" t="s">
        <v>256</v>
      </c>
      <c r="J15" s="240"/>
      <c r="K15" s="238">
        <v>1023.8</v>
      </c>
      <c r="L15" s="238">
        <v>-10.8</v>
      </c>
      <c r="M15" s="239" t="s">
        <v>168</v>
      </c>
      <c r="N15" s="238">
        <v>173.8</v>
      </c>
      <c r="O15" s="239" t="s">
        <v>168</v>
      </c>
      <c r="P15" s="238">
        <v>2</v>
      </c>
      <c r="Q15" s="238">
        <v>7.5</v>
      </c>
      <c r="R15" s="238">
        <v>13.5</v>
      </c>
    </row>
    <row r="16" spans="1:18" s="232" customFormat="1" ht="28.5" customHeight="1">
      <c r="A16" s="171" t="s">
        <v>171</v>
      </c>
      <c r="B16" s="242">
        <v>6.4</v>
      </c>
      <c r="C16" s="238">
        <v>13.9</v>
      </c>
      <c r="D16" s="238">
        <v>23.1</v>
      </c>
      <c r="E16" s="238">
        <v>-0.4</v>
      </c>
      <c r="F16" s="238">
        <v>-8</v>
      </c>
      <c r="G16" s="241">
        <v>122.7</v>
      </c>
      <c r="H16" s="238" t="s">
        <v>255</v>
      </c>
      <c r="I16" s="238" t="s">
        <v>254</v>
      </c>
      <c r="J16" s="240"/>
      <c r="K16" s="238">
        <v>1020.1</v>
      </c>
      <c r="L16" s="238">
        <v>0.6</v>
      </c>
      <c r="M16" s="239" t="s">
        <v>168</v>
      </c>
      <c r="N16" s="238">
        <v>198.2</v>
      </c>
      <c r="O16" s="239" t="s">
        <v>168</v>
      </c>
      <c r="P16" s="238">
        <v>1.8</v>
      </c>
      <c r="Q16" s="238">
        <v>8</v>
      </c>
      <c r="R16" s="238">
        <v>16.5</v>
      </c>
    </row>
    <row r="17" spans="1:18" s="232" customFormat="1" ht="28.5" customHeight="1">
      <c r="A17" s="171" t="s">
        <v>172</v>
      </c>
      <c r="B17" s="242">
        <v>11.7</v>
      </c>
      <c r="C17" s="238">
        <v>18.8</v>
      </c>
      <c r="D17" s="238">
        <v>28.9</v>
      </c>
      <c r="E17" s="238">
        <v>4.4000000000000004</v>
      </c>
      <c r="F17" s="238">
        <v>-4.8</v>
      </c>
      <c r="G17" s="241">
        <v>170.5</v>
      </c>
      <c r="H17" s="238" t="s">
        <v>253</v>
      </c>
      <c r="I17" s="238" t="s">
        <v>252</v>
      </c>
      <c r="J17" s="240"/>
      <c r="K17" s="238">
        <v>1015.7</v>
      </c>
      <c r="L17" s="238">
        <v>4.0999999999999996</v>
      </c>
      <c r="M17" s="239" t="s">
        <v>168</v>
      </c>
      <c r="N17" s="238">
        <v>213.1</v>
      </c>
      <c r="O17" s="239" t="s">
        <v>168</v>
      </c>
      <c r="P17" s="238">
        <v>2.1</v>
      </c>
      <c r="Q17" s="238">
        <v>9.1</v>
      </c>
      <c r="R17" s="238">
        <v>15.8</v>
      </c>
    </row>
    <row r="18" spans="1:18" s="232" customFormat="1" ht="28.5" customHeight="1">
      <c r="A18" s="171" t="s">
        <v>173</v>
      </c>
      <c r="B18" s="242">
        <v>16.899999999999999</v>
      </c>
      <c r="C18" s="238">
        <v>22.7</v>
      </c>
      <c r="D18" s="238">
        <v>28.6</v>
      </c>
      <c r="E18" s="238">
        <v>10.8</v>
      </c>
      <c r="F18" s="238">
        <v>4.9000000000000004</v>
      </c>
      <c r="G18" s="241">
        <v>116.3</v>
      </c>
      <c r="H18" s="238" t="s">
        <v>251</v>
      </c>
      <c r="I18" s="238" t="s">
        <v>241</v>
      </c>
      <c r="J18" s="240"/>
      <c r="K18" s="238">
        <v>1011.4</v>
      </c>
      <c r="L18" s="238">
        <v>10.1</v>
      </c>
      <c r="M18" s="239" t="s">
        <v>168</v>
      </c>
      <c r="N18" s="238">
        <v>201.3</v>
      </c>
      <c r="O18" s="239" t="s">
        <v>168</v>
      </c>
      <c r="P18" s="238">
        <v>2.1</v>
      </c>
      <c r="Q18" s="238">
        <v>9</v>
      </c>
      <c r="R18" s="238">
        <v>14</v>
      </c>
    </row>
    <row r="19" spans="1:18" s="232" customFormat="1" ht="28.5" customHeight="1">
      <c r="A19" s="171" t="s">
        <v>174</v>
      </c>
      <c r="B19" s="242">
        <v>20.7</v>
      </c>
      <c r="C19" s="238">
        <v>27.1</v>
      </c>
      <c r="D19" s="238">
        <v>32.4</v>
      </c>
      <c r="E19" s="238">
        <v>14.9</v>
      </c>
      <c r="F19" s="238">
        <v>10.3</v>
      </c>
      <c r="G19" s="241">
        <v>182.2</v>
      </c>
      <c r="H19" s="238" t="s">
        <v>250</v>
      </c>
      <c r="I19" s="238" t="s">
        <v>249</v>
      </c>
      <c r="J19" s="240"/>
      <c r="K19" s="238">
        <v>1007.7</v>
      </c>
      <c r="L19" s="238">
        <v>14.6</v>
      </c>
      <c r="M19" s="239" t="s">
        <v>168</v>
      </c>
      <c r="N19" s="238">
        <v>199</v>
      </c>
      <c r="O19" s="239" t="s">
        <v>168</v>
      </c>
      <c r="P19" s="238">
        <v>1.5</v>
      </c>
      <c r="Q19" s="238">
        <v>5.8</v>
      </c>
      <c r="R19" s="238">
        <v>11.2</v>
      </c>
    </row>
    <row r="20" spans="1:18" s="232" customFormat="1" ht="28.5" customHeight="1">
      <c r="A20" s="170" t="s">
        <v>175</v>
      </c>
      <c r="B20" s="242">
        <v>25.4</v>
      </c>
      <c r="C20" s="238">
        <v>31.1</v>
      </c>
      <c r="D20" s="238">
        <v>36.200000000000003</v>
      </c>
      <c r="E20" s="238">
        <v>20.5</v>
      </c>
      <c r="F20" s="238">
        <v>15.3</v>
      </c>
      <c r="G20" s="241">
        <v>104.5</v>
      </c>
      <c r="H20" s="238" t="s">
        <v>248</v>
      </c>
      <c r="I20" s="238" t="s">
        <v>247</v>
      </c>
      <c r="J20" s="240"/>
      <c r="K20" s="238">
        <v>1008.2</v>
      </c>
      <c r="L20" s="238">
        <v>20.2</v>
      </c>
      <c r="M20" s="239" t="s">
        <v>168</v>
      </c>
      <c r="N20" s="238">
        <v>205</v>
      </c>
      <c r="O20" s="239" t="s">
        <v>168</v>
      </c>
      <c r="P20" s="238">
        <v>1.4</v>
      </c>
      <c r="Q20" s="238">
        <v>5.9</v>
      </c>
      <c r="R20" s="238">
        <v>9.9</v>
      </c>
    </row>
    <row r="21" spans="1:18" s="232" customFormat="1" ht="28.5" customHeight="1">
      <c r="A21" s="171" t="s">
        <v>176</v>
      </c>
      <c r="B21" s="242">
        <v>25.4</v>
      </c>
      <c r="C21" s="238">
        <v>31.2</v>
      </c>
      <c r="D21" s="238">
        <v>36.5</v>
      </c>
      <c r="E21" s="238">
        <v>20.3</v>
      </c>
      <c r="F21" s="238">
        <v>13.7</v>
      </c>
      <c r="G21" s="241">
        <v>565.5</v>
      </c>
      <c r="H21" s="238" t="s">
        <v>246</v>
      </c>
      <c r="I21" s="238" t="s">
        <v>245</v>
      </c>
      <c r="J21" s="240"/>
      <c r="K21" s="238">
        <v>1007.1</v>
      </c>
      <c r="L21" s="238">
        <v>19.899999999999999</v>
      </c>
      <c r="M21" s="239" t="s">
        <v>168</v>
      </c>
      <c r="N21" s="238">
        <v>191.6</v>
      </c>
      <c r="O21" s="239" t="s">
        <v>168</v>
      </c>
      <c r="P21" s="238">
        <v>1.7</v>
      </c>
      <c r="Q21" s="238">
        <v>7.5</v>
      </c>
      <c r="R21" s="238">
        <v>16.600000000000001</v>
      </c>
    </row>
    <row r="22" spans="1:18" s="232" customFormat="1" ht="28.5" customHeight="1">
      <c r="A22" s="171" t="s">
        <v>177</v>
      </c>
      <c r="B22" s="242">
        <v>18.100000000000001</v>
      </c>
      <c r="C22" s="238">
        <v>24.4</v>
      </c>
      <c r="D22" s="238">
        <v>27.9</v>
      </c>
      <c r="E22" s="238">
        <v>13.1</v>
      </c>
      <c r="F22" s="238">
        <v>4.0999999999999996</v>
      </c>
      <c r="G22" s="241">
        <v>133.6</v>
      </c>
      <c r="H22" s="238" t="s">
        <v>244</v>
      </c>
      <c r="I22" s="238" t="s">
        <v>243</v>
      </c>
      <c r="J22" s="240"/>
      <c r="K22" s="238">
        <v>1013.2</v>
      </c>
      <c r="L22" s="238">
        <v>13.6</v>
      </c>
      <c r="M22" s="239" t="s">
        <v>168</v>
      </c>
      <c r="N22" s="238">
        <v>131.69999999999999</v>
      </c>
      <c r="O22" s="239" t="s">
        <v>168</v>
      </c>
      <c r="P22" s="238">
        <v>1.3</v>
      </c>
      <c r="Q22" s="238">
        <v>6.3</v>
      </c>
      <c r="R22" s="238">
        <v>10.8</v>
      </c>
    </row>
    <row r="23" spans="1:18" s="232" customFormat="1" ht="28.5" customHeight="1">
      <c r="A23" s="171" t="s">
        <v>178</v>
      </c>
      <c r="B23" s="242">
        <v>10.199999999999999</v>
      </c>
      <c r="C23" s="238">
        <v>17.8</v>
      </c>
      <c r="D23" s="238">
        <v>23</v>
      </c>
      <c r="E23" s="238">
        <v>4.0999999999999996</v>
      </c>
      <c r="F23" s="238">
        <v>-1.1000000000000001</v>
      </c>
      <c r="G23" s="241">
        <v>143.5</v>
      </c>
      <c r="H23" s="238" t="s">
        <v>242</v>
      </c>
      <c r="I23" s="238" t="s">
        <v>241</v>
      </c>
      <c r="J23" s="240"/>
      <c r="K23" s="238">
        <v>1019.2</v>
      </c>
      <c r="L23" s="238">
        <v>5.2</v>
      </c>
      <c r="M23" s="239" t="s">
        <v>168</v>
      </c>
      <c r="N23" s="238">
        <v>189.7</v>
      </c>
      <c r="O23" s="239" t="s">
        <v>168</v>
      </c>
      <c r="P23" s="238">
        <v>1.6</v>
      </c>
      <c r="Q23" s="238">
        <v>8.6999999999999993</v>
      </c>
      <c r="R23" s="238">
        <v>15.4</v>
      </c>
    </row>
    <row r="24" spans="1:18" s="232" customFormat="1" ht="28.5" customHeight="1">
      <c r="A24" s="171" t="s">
        <v>179</v>
      </c>
      <c r="B24" s="242">
        <v>5.3</v>
      </c>
      <c r="C24" s="238">
        <v>13.7</v>
      </c>
      <c r="D24" s="238">
        <v>20.5</v>
      </c>
      <c r="E24" s="238">
        <v>-0.9</v>
      </c>
      <c r="F24" s="238">
        <v>-5.4</v>
      </c>
      <c r="G24" s="241">
        <v>43.1</v>
      </c>
      <c r="H24" s="238" t="s">
        <v>240</v>
      </c>
      <c r="I24" s="238" t="s">
        <v>239</v>
      </c>
      <c r="J24" s="240"/>
      <c r="K24" s="238">
        <v>1024.0999999999999</v>
      </c>
      <c r="L24" s="238">
        <v>-0.1</v>
      </c>
      <c r="M24" s="239" t="s">
        <v>168</v>
      </c>
      <c r="N24" s="238">
        <v>167.8</v>
      </c>
      <c r="O24" s="239" t="s">
        <v>168</v>
      </c>
      <c r="P24" s="238">
        <v>1</v>
      </c>
      <c r="Q24" s="238">
        <v>9.1</v>
      </c>
      <c r="R24" s="238">
        <v>15.7</v>
      </c>
    </row>
    <row r="25" spans="1:18" s="232" customFormat="1" ht="28.5" customHeight="1" thickBot="1">
      <c r="A25" s="172" t="s">
        <v>180</v>
      </c>
      <c r="B25" s="237">
        <v>-0.8</v>
      </c>
      <c r="C25" s="233">
        <v>5.6</v>
      </c>
      <c r="D25" s="233">
        <v>16.8</v>
      </c>
      <c r="E25" s="233">
        <v>-6.1</v>
      </c>
      <c r="F25" s="233">
        <v>-14.7</v>
      </c>
      <c r="G25" s="236">
        <v>28.3</v>
      </c>
      <c r="H25" s="233" t="s">
        <v>238</v>
      </c>
      <c r="I25" s="233" t="s">
        <v>237</v>
      </c>
      <c r="J25" s="235"/>
      <c r="K25" s="233">
        <v>1027.5</v>
      </c>
      <c r="L25" s="233">
        <v>-6.9</v>
      </c>
      <c r="M25" s="234" t="s">
        <v>168</v>
      </c>
      <c r="N25" s="233">
        <v>160.69999999999999</v>
      </c>
      <c r="O25" s="234" t="s">
        <v>236</v>
      </c>
      <c r="P25" s="233">
        <v>1.7</v>
      </c>
      <c r="Q25" s="233">
        <v>6.9</v>
      </c>
      <c r="R25" s="233">
        <v>12</v>
      </c>
    </row>
    <row r="26" spans="1:18" ht="12" customHeight="1" thickTop="1">
      <c r="A26" s="176" t="s">
        <v>307</v>
      </c>
      <c r="B26" s="143"/>
      <c r="H26" s="181"/>
      <c r="I26" s="144"/>
      <c r="J26" s="144"/>
      <c r="L26" s="144"/>
      <c r="M26" s="144"/>
    </row>
    <row r="27" spans="1:18">
      <c r="E27" s="227"/>
      <c r="F27" s="231"/>
      <c r="G27" s="231"/>
      <c r="H27" s="230"/>
      <c r="I27" s="227"/>
      <c r="J27" s="225"/>
      <c r="K27" s="144"/>
      <c r="L27" s="144"/>
      <c r="M27" s="229"/>
    </row>
    <row r="28" spans="1:18">
      <c r="B28" s="143"/>
      <c r="F28" s="151"/>
      <c r="H28" s="225"/>
      <c r="I28" s="229"/>
      <c r="J28" s="144"/>
      <c r="K28" s="144"/>
      <c r="L28" s="144"/>
      <c r="M28" s="144"/>
    </row>
    <row r="29" spans="1:18">
      <c r="B29" s="228"/>
      <c r="F29" s="151"/>
      <c r="H29" s="225"/>
      <c r="I29" s="144"/>
      <c r="J29" s="144"/>
      <c r="K29" s="144"/>
      <c r="L29" s="144"/>
      <c r="M29" s="144"/>
    </row>
    <row r="30" spans="1:18">
      <c r="E30" s="227"/>
      <c r="H30" s="151"/>
      <c r="J30" s="225"/>
      <c r="K30" s="144"/>
      <c r="L30" s="144"/>
      <c r="M30" s="144"/>
    </row>
  </sheetData>
  <mergeCells count="7">
    <mergeCell ref="B4:F4"/>
    <mergeCell ref="H4:I4"/>
    <mergeCell ref="A1:I1"/>
    <mergeCell ref="K1:R1"/>
    <mergeCell ref="B3:F3"/>
    <mergeCell ref="H3:I3"/>
    <mergeCell ref="P3:R3"/>
  </mergeCells>
  <phoneticPr fontId="10" type="noConversion"/>
  <printOptions horizontalCentered="1"/>
  <pageMargins left="0.39370078740157483" right="0.39370078740157483" top="0.59055118110236227" bottom="0.59055118110236227" header="0.39370078740157483" footer="0.19685039370078741"/>
  <pageSetup paperSize="9" scale="75" orientation="landscape" r:id="rId1"/>
  <headerFooter alignWithMargins="0">
    <oddHeader>&amp;L&amp;"굴림체,굵게"&amp;12토지 및 기후&amp;R&amp;"Times New Roman,보통"&amp;12Land &amp;"굴림체,보통"＆&amp;"Times New Roman,보통" Weather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="85" zoomScaleNormal="85" workbookViewId="0">
      <selection activeCell="J26" sqref="J26"/>
    </sheetView>
  </sheetViews>
  <sheetFormatPr defaultRowHeight="11.25"/>
  <cols>
    <col min="1" max="8" width="8.77734375" style="182" customWidth="1"/>
    <col min="9" max="9" width="2.44140625" style="182" customWidth="1"/>
    <col min="10" max="15" width="11.33203125" style="182" customWidth="1"/>
    <col min="16" max="16384" width="8.88671875" style="182"/>
  </cols>
  <sheetData>
    <row r="1" spans="1:17" ht="45" customHeight="1">
      <c r="A1" s="293" t="s">
        <v>181</v>
      </c>
      <c r="B1" s="293"/>
      <c r="C1" s="293"/>
      <c r="D1" s="293"/>
      <c r="E1" s="293"/>
      <c r="F1" s="293"/>
      <c r="G1" s="293"/>
      <c r="H1" s="293"/>
      <c r="I1" s="139"/>
      <c r="J1" s="293" t="s">
        <v>182</v>
      </c>
      <c r="K1" s="293"/>
      <c r="L1" s="293"/>
      <c r="M1" s="293"/>
      <c r="N1" s="293"/>
      <c r="O1" s="293"/>
    </row>
    <row r="2" spans="1:17" ht="25.5" customHeight="1" thickBot="1">
      <c r="A2" s="141" t="s">
        <v>183</v>
      </c>
      <c r="B2" s="142"/>
      <c r="C2" s="142"/>
      <c r="D2" s="142"/>
      <c r="E2" s="142"/>
      <c r="F2" s="142"/>
      <c r="G2" s="142"/>
      <c r="H2" s="142"/>
      <c r="I2" s="181"/>
      <c r="J2" s="142"/>
      <c r="K2" s="142"/>
      <c r="L2" s="142"/>
      <c r="M2" s="142"/>
      <c r="N2" s="142"/>
      <c r="O2" s="142" t="s">
        <v>184</v>
      </c>
    </row>
    <row r="3" spans="1:17" ht="16.5" customHeight="1" thickTop="1">
      <c r="A3" s="200"/>
      <c r="B3" s="201"/>
      <c r="C3" s="201"/>
      <c r="D3" s="201"/>
      <c r="E3" s="202"/>
      <c r="F3" s="201"/>
      <c r="G3" s="201"/>
      <c r="H3" s="202"/>
      <c r="I3" s="203"/>
      <c r="J3" s="204"/>
      <c r="K3" s="201"/>
      <c r="L3" s="202"/>
      <c r="M3" s="201"/>
      <c r="N3" s="201"/>
      <c r="O3" s="202"/>
    </row>
    <row r="4" spans="1:17" ht="16.5" customHeight="1">
      <c r="A4" s="205" t="s">
        <v>185</v>
      </c>
      <c r="B4" s="206" t="s">
        <v>186</v>
      </c>
      <c r="C4" s="206" t="s">
        <v>187</v>
      </c>
      <c r="D4" s="206" t="s">
        <v>188</v>
      </c>
      <c r="E4" s="207" t="s">
        <v>189</v>
      </c>
      <c r="F4" s="206" t="s">
        <v>190</v>
      </c>
      <c r="G4" s="206" t="s">
        <v>191</v>
      </c>
      <c r="H4" s="207" t="s">
        <v>192</v>
      </c>
      <c r="I4" s="203"/>
      <c r="J4" s="208" t="s">
        <v>193</v>
      </c>
      <c r="K4" s="206" t="s">
        <v>194</v>
      </c>
      <c r="L4" s="207" t="s">
        <v>195</v>
      </c>
      <c r="M4" s="206" t="s">
        <v>196</v>
      </c>
      <c r="N4" s="206" t="s">
        <v>197</v>
      </c>
      <c r="O4" s="207" t="s">
        <v>198</v>
      </c>
    </row>
    <row r="5" spans="1:17" ht="16.5" customHeight="1">
      <c r="A5" s="208" t="s">
        <v>199</v>
      </c>
      <c r="B5" s="206" t="s">
        <v>200</v>
      </c>
      <c r="C5" s="206" t="s">
        <v>201</v>
      </c>
      <c r="D5" s="206" t="s">
        <v>202</v>
      </c>
      <c r="E5" s="207" t="s">
        <v>203</v>
      </c>
      <c r="F5" s="206" t="s">
        <v>204</v>
      </c>
      <c r="G5" s="206" t="s">
        <v>205</v>
      </c>
      <c r="H5" s="207" t="s">
        <v>206</v>
      </c>
      <c r="I5" s="203"/>
      <c r="J5" s="208" t="s">
        <v>207</v>
      </c>
      <c r="K5" s="206" t="s">
        <v>208</v>
      </c>
      <c r="L5" s="207" t="s">
        <v>209</v>
      </c>
      <c r="M5" s="206" t="s">
        <v>210</v>
      </c>
      <c r="N5" s="206" t="s">
        <v>211</v>
      </c>
      <c r="O5" s="207" t="s">
        <v>212</v>
      </c>
    </row>
    <row r="6" spans="1:17" ht="16.5" customHeight="1">
      <c r="A6" s="209"/>
      <c r="B6" s="210"/>
      <c r="C6" s="210"/>
      <c r="D6" s="210"/>
      <c r="E6" s="211"/>
      <c r="F6" s="210"/>
      <c r="G6" s="210"/>
      <c r="H6" s="211"/>
      <c r="I6" s="203"/>
      <c r="J6" s="212"/>
      <c r="K6" s="210"/>
      <c r="L6" s="211"/>
      <c r="M6" s="210"/>
      <c r="N6" s="210"/>
      <c r="O6" s="211"/>
    </row>
    <row r="7" spans="1:17" s="184" customFormat="1" ht="96" customHeight="1">
      <c r="A7" s="213">
        <v>2012</v>
      </c>
      <c r="B7" s="214">
        <f>SUM(C7:O7)</f>
        <v>1910.8</v>
      </c>
      <c r="C7" s="214">
        <v>12.7</v>
      </c>
      <c r="D7" s="215">
        <v>5.7</v>
      </c>
      <c r="E7" s="215">
        <v>118.6</v>
      </c>
      <c r="F7" s="215">
        <v>96.2</v>
      </c>
      <c r="G7" s="215">
        <v>35.6</v>
      </c>
      <c r="H7" s="215">
        <v>102.1</v>
      </c>
      <c r="I7" s="216"/>
      <c r="J7" s="215">
        <v>433</v>
      </c>
      <c r="K7" s="215">
        <v>504</v>
      </c>
      <c r="L7" s="215">
        <v>387.6</v>
      </c>
      <c r="M7" s="215">
        <v>68.7</v>
      </c>
      <c r="N7" s="215">
        <v>71.3</v>
      </c>
      <c r="O7" s="215">
        <v>75.3</v>
      </c>
    </row>
    <row r="8" spans="1:17" s="184" customFormat="1" ht="96" customHeight="1">
      <c r="A8" s="213">
        <v>2013</v>
      </c>
      <c r="B8" s="214">
        <f>SUM(C8:O8)</f>
        <v>1574.1999999999998</v>
      </c>
      <c r="C8" s="214">
        <v>23.2</v>
      </c>
      <c r="D8" s="215">
        <v>61.1</v>
      </c>
      <c r="E8" s="215">
        <v>107.5</v>
      </c>
      <c r="F8" s="215">
        <v>91.7</v>
      </c>
      <c r="G8" s="215">
        <v>92.9</v>
      </c>
      <c r="H8" s="215">
        <v>60.2</v>
      </c>
      <c r="I8" s="216"/>
      <c r="J8" s="215">
        <v>560.79999999999995</v>
      </c>
      <c r="K8" s="215">
        <v>261.3</v>
      </c>
      <c r="L8" s="215">
        <v>113.3</v>
      </c>
      <c r="M8" s="215">
        <v>79</v>
      </c>
      <c r="N8" s="215">
        <v>93.2</v>
      </c>
      <c r="O8" s="215">
        <v>30</v>
      </c>
      <c r="P8" s="183"/>
      <c r="Q8" s="183"/>
    </row>
    <row r="9" spans="1:17" s="184" customFormat="1" ht="96" customHeight="1">
      <c r="A9" s="213">
        <v>2014</v>
      </c>
      <c r="B9" s="217">
        <f>SUM(C9:O9)</f>
        <v>1321.4</v>
      </c>
      <c r="C9" s="215">
        <v>10.8</v>
      </c>
      <c r="D9" s="215">
        <v>4.9000000000000004</v>
      </c>
      <c r="E9" s="215">
        <v>126.30000000000001</v>
      </c>
      <c r="F9" s="215">
        <v>77.600000000000009</v>
      </c>
      <c r="G9" s="215">
        <v>53.7</v>
      </c>
      <c r="H9" s="215">
        <v>49.5</v>
      </c>
      <c r="I9" s="215"/>
      <c r="J9" s="215">
        <v>221.5</v>
      </c>
      <c r="K9" s="215">
        <v>405.6</v>
      </c>
      <c r="L9" s="215">
        <v>127.60000000000001</v>
      </c>
      <c r="M9" s="215">
        <v>119.2</v>
      </c>
      <c r="N9" s="215">
        <v>83.5</v>
      </c>
      <c r="O9" s="215">
        <v>41.2</v>
      </c>
      <c r="P9" s="183"/>
      <c r="Q9" s="183"/>
    </row>
    <row r="10" spans="1:17" s="184" customFormat="1" ht="96" customHeight="1">
      <c r="A10" s="218">
        <v>2015</v>
      </c>
      <c r="B10" s="219">
        <v>1012</v>
      </c>
      <c r="C10" s="220">
        <v>40</v>
      </c>
      <c r="D10" s="220">
        <v>13.5</v>
      </c>
      <c r="E10" s="220">
        <v>48</v>
      </c>
      <c r="F10" s="220">
        <v>133</v>
      </c>
      <c r="G10" s="220">
        <v>51</v>
      </c>
      <c r="H10" s="220">
        <v>87.9</v>
      </c>
      <c r="I10" s="220"/>
      <c r="J10" s="220">
        <v>152.5</v>
      </c>
      <c r="K10" s="220">
        <v>99.9</v>
      </c>
      <c r="L10" s="220">
        <v>31.5</v>
      </c>
      <c r="M10" s="220">
        <v>149.5</v>
      </c>
      <c r="N10" s="220">
        <v>118.7</v>
      </c>
      <c r="O10" s="220">
        <v>86.7</v>
      </c>
      <c r="P10" s="183"/>
      <c r="Q10" s="183"/>
    </row>
    <row r="11" spans="1:17" s="185" customFormat="1" ht="96" customHeight="1">
      <c r="A11" s="218">
        <v>2016</v>
      </c>
      <c r="B11" s="207">
        <v>1485.8</v>
      </c>
      <c r="C11" s="203">
        <v>24.9</v>
      </c>
      <c r="D11" s="203">
        <v>67.2</v>
      </c>
      <c r="E11" s="203">
        <v>63.1</v>
      </c>
      <c r="F11" s="203">
        <v>195.9</v>
      </c>
      <c r="G11" s="203">
        <v>101.8</v>
      </c>
      <c r="H11" s="203">
        <v>57.3</v>
      </c>
      <c r="I11" s="220"/>
      <c r="J11" s="203">
        <v>377.9</v>
      </c>
      <c r="K11" s="203">
        <v>113.4</v>
      </c>
      <c r="L11" s="203">
        <v>212.5</v>
      </c>
      <c r="M11" s="203">
        <v>191.2</v>
      </c>
      <c r="N11" s="203">
        <v>24</v>
      </c>
      <c r="O11" s="203">
        <v>56.6</v>
      </c>
      <c r="P11" s="183"/>
      <c r="Q11" s="183"/>
    </row>
    <row r="12" spans="1:17" s="187" customFormat="1" ht="96" customHeight="1">
      <c r="A12" s="224">
        <v>2017</v>
      </c>
      <c r="B12" s="203">
        <f>SUM(C12:O12)</f>
        <v>1128.1000000000001</v>
      </c>
      <c r="C12" s="203">
        <v>10.6</v>
      </c>
      <c r="D12" s="203">
        <v>73</v>
      </c>
      <c r="E12" s="203">
        <v>42.9</v>
      </c>
      <c r="F12" s="203">
        <v>86.8</v>
      </c>
      <c r="G12" s="203">
        <v>42.1</v>
      </c>
      <c r="H12" s="203">
        <v>68.2</v>
      </c>
      <c r="I12" s="223"/>
      <c r="J12" s="203">
        <v>276.10000000000002</v>
      </c>
      <c r="K12" s="203">
        <v>262.7</v>
      </c>
      <c r="L12" s="203">
        <v>148</v>
      </c>
      <c r="M12" s="203">
        <v>72.3</v>
      </c>
      <c r="N12" s="203">
        <v>11.5</v>
      </c>
      <c r="O12" s="203">
        <v>33.9</v>
      </c>
      <c r="P12" s="186"/>
      <c r="Q12" s="186"/>
    </row>
    <row r="13" spans="1:17" s="187" customFormat="1" ht="96" customHeight="1" thickBot="1">
      <c r="A13" s="221">
        <v>2018</v>
      </c>
      <c r="B13" s="222">
        <f>SUM(C13:O13)</f>
        <v>1664.9999999999998</v>
      </c>
      <c r="C13" s="222">
        <v>33.1</v>
      </c>
      <c r="D13" s="222">
        <v>21.7</v>
      </c>
      <c r="E13" s="222">
        <v>122.7</v>
      </c>
      <c r="F13" s="222">
        <v>170.5</v>
      </c>
      <c r="G13" s="222">
        <v>116.3</v>
      </c>
      <c r="H13" s="222">
        <v>182.2</v>
      </c>
      <c r="I13" s="223"/>
      <c r="J13" s="222">
        <v>104.5</v>
      </c>
      <c r="K13" s="222">
        <v>565.5</v>
      </c>
      <c r="L13" s="222">
        <v>133.6</v>
      </c>
      <c r="M13" s="222">
        <v>143.5</v>
      </c>
      <c r="N13" s="222">
        <v>43.1</v>
      </c>
      <c r="O13" s="222">
        <v>28.3</v>
      </c>
      <c r="P13" s="186"/>
      <c r="Q13" s="186"/>
    </row>
    <row r="14" spans="1:17" s="144" customFormat="1" ht="12" customHeight="1" thickTop="1">
      <c r="A14" s="176" t="s">
        <v>231</v>
      </c>
      <c r="B14" s="143"/>
      <c r="C14" s="143"/>
      <c r="D14" s="143"/>
      <c r="E14" s="143"/>
      <c r="F14" s="143"/>
      <c r="G14" s="143"/>
      <c r="H14" s="181"/>
    </row>
    <row r="16" spans="1:17">
      <c r="B16" s="188"/>
      <c r="E16" s="189"/>
    </row>
  </sheetData>
  <mergeCells count="2">
    <mergeCell ref="A1:H1"/>
    <mergeCell ref="J1:O1"/>
  </mergeCells>
  <phoneticPr fontId="10" type="noConversion"/>
  <pageMargins left="0.75" right="0.75" top="1" bottom="1" header="0.5" footer="0.5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2</vt:i4>
      </vt:variant>
    </vt:vector>
  </HeadingPairs>
  <TitlesOfParts>
    <vt:vector size="8" baseType="lpstr">
      <vt:lpstr>1.위치</vt:lpstr>
      <vt:lpstr>2.행정구역</vt:lpstr>
      <vt:lpstr>3.토지지목별현황</vt:lpstr>
      <vt:lpstr>4.일기일수</vt:lpstr>
      <vt:lpstr>5.기상개황</vt:lpstr>
      <vt:lpstr>6. 강수량</vt:lpstr>
      <vt:lpstr>'1.위치'!Print_Area</vt:lpstr>
      <vt:lpstr>'3.토지지목별현황'!Print_Area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</dc:creator>
  <cp:lastModifiedBy>smart</cp:lastModifiedBy>
  <cp:lastPrinted>2018-11-27T23:35:04Z</cp:lastPrinted>
  <dcterms:created xsi:type="dcterms:W3CDTF">2018-11-12T13:10:01Z</dcterms:created>
  <dcterms:modified xsi:type="dcterms:W3CDTF">2020-03-10T04:07:08Z</dcterms:modified>
</cp:coreProperties>
</file>