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23985" windowHeight="9990"/>
  </bookViews>
  <sheets>
    <sheet name="1.유통업체현황" sheetId="3" r:id="rId1"/>
    <sheet name="2.금융기관" sheetId="4" r:id="rId2"/>
    <sheet name="3.금융기관예금,대출및어음" sheetId="5" r:id="rId3"/>
  </sheets>
  <externalReferences>
    <externalReference r:id="rId4"/>
  </externalReferences>
  <definedNames>
    <definedName name="aaa" localSheetId="0">#REF!</definedName>
    <definedName name="aaa" localSheetId="1">#REF!</definedName>
    <definedName name="aaa" localSheetId="2">#REF!</definedName>
    <definedName name="aaa">#REF!</definedName>
    <definedName name="HTML_CodePage" hidden="1">949</definedName>
    <definedName name="HTML_Control" localSheetId="0" hidden="1">{"'6.강수량'!$A$1:$O$37","'6.강수량'!$A$1:$C$1"}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">'2.금융기관'!$A$1:$S$21</definedName>
    <definedName name="_xlnm.Print_Area" localSheetId="2">'3.금융기관예금,대출및어음'!$A$1:$P$27</definedName>
    <definedName name="Z_0FB1CEA9_20DA_11D8_9C7D_00E07D8B2C4C_.wvu.PrintArea" localSheetId="0" hidden="1">#REF!</definedName>
    <definedName name="Z_0FB1CEA9_20DA_11D8_9C7D_00E07D8B2C4C_.wvu.PrintArea" localSheetId="1" hidden="1">#REF!</definedName>
    <definedName name="Z_0FB1CEA9_20DA_11D8_9C7D_00E07D8B2C4C_.wvu.PrintArea" localSheetId="2" hidden="1">#REF!</definedName>
    <definedName name="Z_0FB1CEA9_20DA_11D8_9C7D_00E07D8B2C4C_.wvu.PrintArea" hidden="1">#REF!</definedName>
    <definedName name="Z_85915F0D_788B_422A_BC8C_F794BF0333C0_.wvu.PrintArea" localSheetId="0" hidden="1">#REF!</definedName>
    <definedName name="Z_85915F0D_788B_422A_BC8C_F794BF0333C0_.wvu.PrintArea" localSheetId="1" hidden="1">#REF!</definedName>
    <definedName name="Z_85915F0D_788B_422A_BC8C_F794BF0333C0_.wvu.PrintArea" localSheetId="2" hidden="1">#REF!</definedName>
    <definedName name="Z_85915F0D_788B_422A_BC8C_F794BF0333C0_.wvu.PrintArea" hidden="1">#REF!</definedName>
    <definedName name="Z_B54A1E16_66B3_484D_8617_191740EF42CA_.wvu.PrintArea" localSheetId="0" hidden="1">#REF!</definedName>
    <definedName name="Z_B54A1E16_66B3_484D_8617_191740EF42CA_.wvu.PrintArea" localSheetId="1" hidden="1">#REF!</definedName>
    <definedName name="Z_B54A1E16_66B3_484D_8617_191740EF42CA_.wvu.PrintArea" localSheetId="2" hidden="1">#REF!</definedName>
    <definedName name="Z_B54A1E16_66B3_484D_8617_191740EF42CA_.wvu.PrintArea" hidden="1">#REF!</definedName>
    <definedName name="Z_C0899483_3ECD_11D9_A80D_00E098994FA3_.wvu.PrintArea" localSheetId="2" hidden="1">'3.금융기관예금,대출및어음'!$A$1:$P$27</definedName>
  </definedNames>
  <calcPr calcId="162913"/>
</workbook>
</file>

<file path=xl/calcChain.xml><?xml version="1.0" encoding="utf-8"?>
<calcChain xmlns="http://schemas.openxmlformats.org/spreadsheetml/2006/main">
  <c r="B13" i="5" l="1"/>
  <c r="C13" i="5"/>
  <c r="D13" i="5"/>
  <c r="E13" i="5"/>
  <c r="F13" i="5"/>
  <c r="G13" i="5"/>
  <c r="I13" i="5"/>
  <c r="J13" i="5"/>
  <c r="B14" i="5"/>
  <c r="C14" i="5"/>
  <c r="D14" i="5"/>
  <c r="E14" i="5"/>
  <c r="F14" i="5"/>
  <c r="G14" i="5"/>
  <c r="I14" i="5"/>
  <c r="J14" i="5"/>
  <c r="B15" i="5"/>
  <c r="C15" i="5"/>
  <c r="D15" i="5"/>
  <c r="E15" i="5"/>
  <c r="F15" i="5"/>
  <c r="G15" i="5"/>
  <c r="I15" i="5"/>
  <c r="J15" i="5"/>
  <c r="B16" i="5"/>
  <c r="C16" i="5"/>
  <c r="D16" i="5"/>
  <c r="E16" i="5"/>
  <c r="F16" i="5"/>
  <c r="G16" i="5"/>
  <c r="I16" i="5"/>
  <c r="J16" i="5"/>
  <c r="B17" i="5"/>
  <c r="C17" i="5"/>
  <c r="D17" i="5"/>
  <c r="E17" i="5"/>
  <c r="F17" i="5"/>
  <c r="G17" i="5"/>
  <c r="I17" i="5"/>
  <c r="J17" i="5"/>
  <c r="B18" i="5"/>
  <c r="C18" i="5"/>
  <c r="D18" i="5"/>
  <c r="E18" i="5"/>
  <c r="F18" i="5"/>
  <c r="G18" i="5"/>
  <c r="I18" i="5"/>
  <c r="J18" i="5"/>
  <c r="B19" i="5"/>
  <c r="C19" i="5"/>
  <c r="D19" i="5"/>
  <c r="E19" i="5"/>
  <c r="F19" i="5"/>
  <c r="G19" i="5"/>
  <c r="I19" i="5"/>
  <c r="J19" i="5"/>
  <c r="B20" i="5"/>
  <c r="C20" i="5"/>
  <c r="D20" i="5"/>
  <c r="E20" i="5"/>
  <c r="F20" i="5"/>
  <c r="G20" i="5"/>
  <c r="I20" i="5"/>
  <c r="J20" i="5"/>
  <c r="B21" i="5"/>
  <c r="C21" i="5"/>
  <c r="D21" i="5"/>
  <c r="E21" i="5"/>
  <c r="F21" i="5"/>
  <c r="G21" i="5"/>
  <c r="I21" i="5"/>
  <c r="J21" i="5"/>
  <c r="B22" i="5"/>
  <c r="C22" i="5"/>
  <c r="D22" i="5"/>
  <c r="E22" i="5"/>
  <c r="F22" i="5"/>
  <c r="G22" i="5"/>
  <c r="I22" i="5"/>
  <c r="J22" i="5"/>
  <c r="B23" i="5"/>
  <c r="C23" i="5"/>
  <c r="D23" i="5"/>
  <c r="E23" i="5"/>
  <c r="F23" i="5"/>
  <c r="G23" i="5"/>
  <c r="I23" i="5"/>
  <c r="J23" i="5"/>
  <c r="B24" i="5"/>
  <c r="C24" i="5"/>
  <c r="D24" i="5"/>
  <c r="E24" i="5"/>
  <c r="F24" i="5"/>
  <c r="G24" i="5"/>
  <c r="I24" i="5"/>
  <c r="J24" i="5"/>
</calcChain>
</file>

<file path=xl/sharedStrings.xml><?xml version="1.0" encoding="utf-8"?>
<sst xmlns="http://schemas.openxmlformats.org/spreadsheetml/2006/main" count="775" uniqueCount="184">
  <si>
    <t>DEPOSITS, LOANS AND BILLS OF FINANCIAL INSTITUTIONS</t>
    <phoneticPr fontId="5" type="noConversion"/>
  </si>
  <si>
    <t>Unit : million won</t>
    <phoneticPr fontId="4" type="noConversion"/>
  </si>
  <si>
    <t>예금총계</t>
  </si>
  <si>
    <t>저   축   성   예   금                 Time  and  savings</t>
  </si>
  <si>
    <t>요구불예금</t>
  </si>
  <si>
    <t>대   출</t>
  </si>
  <si>
    <t>어  음  교  환    Bill    clearing</t>
    <phoneticPr fontId="4" type="noConversion"/>
  </si>
  <si>
    <t>연   별</t>
  </si>
  <si>
    <t>계</t>
  </si>
  <si>
    <t>정기예금</t>
  </si>
  <si>
    <t>정기적금</t>
  </si>
  <si>
    <t>저축예금</t>
  </si>
  <si>
    <t>기    타</t>
  </si>
  <si>
    <t>장수(천장)</t>
  </si>
  <si>
    <t>금액(십억원)</t>
  </si>
  <si>
    <t>장당평균금액(천원)</t>
  </si>
  <si>
    <t>부도액</t>
    <phoneticPr fontId="5" type="noConversion"/>
  </si>
  <si>
    <t>Installment</t>
  </si>
  <si>
    <t>Amount</t>
  </si>
  <si>
    <t>Av. amount per</t>
  </si>
  <si>
    <t>(십억원)</t>
    <phoneticPr fontId="5" type="noConversion"/>
  </si>
  <si>
    <t>Dishonord</t>
    <phoneticPr fontId="4" type="noConversion"/>
  </si>
  <si>
    <t>Grand  Total</t>
  </si>
  <si>
    <t>Total</t>
  </si>
  <si>
    <t>Time</t>
  </si>
  <si>
    <t>savings</t>
  </si>
  <si>
    <t>Savings</t>
  </si>
  <si>
    <t>Others</t>
  </si>
  <si>
    <t>Demand</t>
  </si>
  <si>
    <t>Lending</t>
  </si>
  <si>
    <t>(1000 bills)</t>
  </si>
  <si>
    <t>(billion won)</t>
  </si>
  <si>
    <t>bill(1000won)</t>
  </si>
  <si>
    <t>-</t>
  </si>
  <si>
    <t>1 월</t>
  </si>
  <si>
    <t>2 월</t>
  </si>
  <si>
    <t>3 월</t>
  </si>
  <si>
    <t>4 월</t>
  </si>
  <si>
    <t>5 월</t>
  </si>
  <si>
    <t>6 월</t>
  </si>
  <si>
    <t>7 월</t>
  </si>
  <si>
    <t>8 월</t>
  </si>
  <si>
    <t>9 월</t>
  </si>
  <si>
    <t>10 월</t>
  </si>
  <si>
    <t>11 월</t>
  </si>
  <si>
    <t>12 월</t>
  </si>
  <si>
    <t>1. 유통업체 현황</t>
    <phoneticPr fontId="5" type="noConversion"/>
  </si>
  <si>
    <t>DISTRIBUTION STORES(Cont'd)</t>
    <phoneticPr fontId="5" type="noConversion"/>
  </si>
  <si>
    <t>단위 : 개소, ㎡</t>
  </si>
  <si>
    <t>Unit : place, ㎡</t>
    <phoneticPr fontId="4" type="noConversion"/>
  </si>
  <si>
    <t>합  계</t>
    <phoneticPr fontId="4" type="noConversion"/>
  </si>
  <si>
    <t>대형마트(할인점)</t>
    <phoneticPr fontId="4" type="noConversion"/>
  </si>
  <si>
    <t>전  문  점</t>
    <phoneticPr fontId="4" type="noConversion"/>
  </si>
  <si>
    <t>백  화  점</t>
    <phoneticPr fontId="4" type="noConversion"/>
  </si>
  <si>
    <t>쇼핑센터</t>
    <phoneticPr fontId="4" type="noConversion"/>
  </si>
  <si>
    <t>복합쇼핑몰</t>
    <phoneticPr fontId="4" type="noConversion"/>
  </si>
  <si>
    <t>시  장      Market</t>
    <phoneticPr fontId="4" type="noConversion"/>
  </si>
  <si>
    <t>기타대규모점포</t>
    <phoneticPr fontId="4" type="noConversion"/>
  </si>
  <si>
    <t>연   별</t>
    <phoneticPr fontId="4" type="noConversion"/>
  </si>
  <si>
    <t>Total</t>
    <phoneticPr fontId="4" type="noConversion"/>
  </si>
  <si>
    <t>Dsicounter Store</t>
    <phoneticPr fontId="4" type="noConversion"/>
  </si>
  <si>
    <t>Specialty Store</t>
    <phoneticPr fontId="4" type="noConversion"/>
  </si>
  <si>
    <t>Department Store</t>
    <phoneticPr fontId="4" type="noConversion"/>
  </si>
  <si>
    <t>Shopping center</t>
    <phoneticPr fontId="4" type="noConversion"/>
  </si>
  <si>
    <t>Complex Shopping mall</t>
    <phoneticPr fontId="4" type="noConversion"/>
  </si>
  <si>
    <t>소계    Total</t>
    <phoneticPr fontId="4" type="noConversion"/>
  </si>
  <si>
    <t>전통시장     Traditional Market</t>
    <phoneticPr fontId="4" type="noConversion"/>
  </si>
  <si>
    <t>상 점 가    Shopping mall</t>
    <phoneticPr fontId="4" type="noConversion"/>
  </si>
  <si>
    <t>Other Large-scale Store</t>
    <phoneticPr fontId="4" type="noConversion"/>
  </si>
  <si>
    <t>읍면별</t>
    <phoneticPr fontId="4" type="noConversion"/>
  </si>
  <si>
    <t>개소</t>
  </si>
  <si>
    <t>면  적 Area</t>
    <phoneticPr fontId="4" type="noConversion"/>
  </si>
  <si>
    <t>면  적 Area</t>
  </si>
  <si>
    <t>읍면별</t>
    <phoneticPr fontId="4" type="noConversion"/>
  </si>
  <si>
    <t>점포수</t>
    <phoneticPr fontId="4" type="noConversion"/>
  </si>
  <si>
    <t>Year &amp;</t>
    <phoneticPr fontId="4" type="noConversion"/>
  </si>
  <si>
    <t>판매면적</t>
    <phoneticPr fontId="4" type="noConversion"/>
  </si>
  <si>
    <t>건물연면적</t>
    <phoneticPr fontId="5" type="noConversion"/>
  </si>
  <si>
    <t>대지면적</t>
    <phoneticPr fontId="5" type="noConversion"/>
  </si>
  <si>
    <t xml:space="preserve"> </t>
    <phoneticPr fontId="4" type="noConversion"/>
  </si>
  <si>
    <t>Sales</t>
    <phoneticPr fontId="4" type="noConversion"/>
  </si>
  <si>
    <t>Establish</t>
    <phoneticPr fontId="5" type="noConversion"/>
  </si>
  <si>
    <t>The Number of</t>
    <phoneticPr fontId="4" type="noConversion"/>
  </si>
  <si>
    <t>Number</t>
    <phoneticPr fontId="4" type="noConversion"/>
  </si>
  <si>
    <t>Area</t>
    <phoneticPr fontId="4" type="noConversion"/>
  </si>
  <si>
    <t>ment</t>
    <phoneticPr fontId="5" type="noConversion"/>
  </si>
  <si>
    <t>stores</t>
    <phoneticPr fontId="4" type="noConversion"/>
  </si>
  <si>
    <t>plottage</t>
    <phoneticPr fontId="5" type="noConversion"/>
  </si>
  <si>
    <t>`</t>
    <phoneticPr fontId="4" type="noConversion"/>
  </si>
  <si>
    <t>…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</si>
  <si>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</si>
  <si>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</si>
  <si>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</si>
  <si>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</si>
  <si>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</si>
  <si>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</si>
  <si>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</si>
  <si>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2. 금 융 기 관</t>
    <phoneticPr fontId="5" type="noConversion"/>
  </si>
  <si>
    <t xml:space="preserve"> FINANCIAL INSTITUTIONS</t>
    <phoneticPr fontId="4" type="noConversion"/>
  </si>
  <si>
    <t>단위 : 개소</t>
  </si>
  <si>
    <t>Unit :  number</t>
    <phoneticPr fontId="4" type="noConversion"/>
  </si>
  <si>
    <t>연   별</t>
    <phoneticPr fontId="4" type="noConversion"/>
  </si>
  <si>
    <r>
      <t>계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</si>
  <si>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한국은행</t>
  </si>
  <si>
    <t>시  중  은  행    General bank</t>
    <phoneticPr fontId="5" type="noConversion"/>
  </si>
  <si>
    <t>지방은행  
Local bank</t>
    <phoneticPr fontId="5" type="noConversion"/>
  </si>
  <si>
    <t xml:space="preserve"> 특 수 은 행    Chartered bank </t>
    <phoneticPr fontId="5" type="noConversion"/>
  </si>
  <si>
    <t>기       타    Others bank</t>
    <phoneticPr fontId="5" type="noConversion"/>
  </si>
  <si>
    <t>읍면별</t>
    <phoneticPr fontId="4" type="noConversion"/>
  </si>
  <si>
    <t>국민은행</t>
    <phoneticPr fontId="5" type="noConversion"/>
  </si>
  <si>
    <t>우리은행</t>
    <phoneticPr fontId="5" type="noConversion"/>
  </si>
  <si>
    <t>신한은행</t>
    <phoneticPr fontId="5" type="noConversion"/>
  </si>
  <si>
    <t>하나은행</t>
    <phoneticPr fontId="5" type="noConversion"/>
  </si>
  <si>
    <t>기업은행</t>
    <phoneticPr fontId="5" type="noConversion"/>
  </si>
  <si>
    <t>외환은행</t>
    <phoneticPr fontId="5" type="noConversion"/>
  </si>
  <si>
    <t>SC제일은행</t>
    <phoneticPr fontId="5" type="noConversion"/>
  </si>
  <si>
    <t>한국시티은행</t>
    <phoneticPr fontId="5" type="noConversion"/>
  </si>
  <si>
    <t>전북은행</t>
    <phoneticPr fontId="5" type="noConversion"/>
  </si>
  <si>
    <t>중소기업은행</t>
    <phoneticPr fontId="5" type="noConversion"/>
  </si>
  <si>
    <r>
      <t>농협중앙회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</si>
  <si>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수협중앙회</t>
  </si>
  <si>
    <t>한국산업은행</t>
    <phoneticPr fontId="5" type="noConversion"/>
  </si>
  <si>
    <t>장기신용은행</t>
    <phoneticPr fontId="5" type="noConversion"/>
  </si>
  <si>
    <t>외국은행</t>
    <phoneticPr fontId="5" type="noConversion"/>
  </si>
  <si>
    <t>Year &amp;</t>
    <phoneticPr fontId="4" type="noConversion"/>
  </si>
  <si>
    <t>The bank
of korea</t>
    <phoneticPr fontId="4" type="noConversion"/>
  </si>
  <si>
    <t>Kookmin
bank</t>
    <phoneticPr fontId="4" type="noConversion"/>
  </si>
  <si>
    <t xml:space="preserve">Woori
bank </t>
    <phoneticPr fontId="4" type="noConversion"/>
  </si>
  <si>
    <t>Shinhan
bank</t>
    <phoneticPr fontId="4" type="noConversion"/>
  </si>
  <si>
    <t>Hana</t>
    <phoneticPr fontId="5" type="noConversion"/>
  </si>
  <si>
    <t>Industrial
bankof
korea</t>
    <phoneticPr fontId="4" type="noConversion"/>
  </si>
  <si>
    <t>The korea
exchange
bank</t>
    <phoneticPr fontId="5" type="noConversion"/>
  </si>
  <si>
    <t>Standard
chartered</t>
    <phoneticPr fontId="4" type="noConversion"/>
  </si>
  <si>
    <t>Citi</t>
    <phoneticPr fontId="4" type="noConversion"/>
  </si>
  <si>
    <t>Chonbuk</t>
    <phoneticPr fontId="5" type="noConversion"/>
  </si>
  <si>
    <t>The small
and me-dium
industry bank</t>
    <phoneticPr fontId="4" type="noConversion"/>
  </si>
  <si>
    <t>The korea</t>
    <phoneticPr fontId="4" type="noConversion"/>
  </si>
  <si>
    <t>Long term</t>
  </si>
  <si>
    <t>Foreign</t>
    <phoneticPr fontId="4" type="noConversion"/>
  </si>
  <si>
    <t>Eup Myeon</t>
  </si>
  <si>
    <t>bank</t>
    <phoneticPr fontId="5" type="noConversion"/>
  </si>
  <si>
    <t>first
bank</t>
    <phoneticPr fontId="4" type="noConversion"/>
  </si>
  <si>
    <t>bank</t>
  </si>
  <si>
    <t>N.A.C.F</t>
  </si>
  <si>
    <t>N.F.F.C</t>
  </si>
  <si>
    <t>developme
ntbank</t>
    <phoneticPr fontId="4" type="noConversion"/>
  </si>
  <si>
    <t>credit bank</t>
    <phoneticPr fontId="5" type="noConversion"/>
  </si>
  <si>
    <t>-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</si>
  <si>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</si>
  <si>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</si>
  <si>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</si>
  <si>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</si>
  <si>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</si>
  <si>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</si>
  <si>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</si>
  <si>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행정지원과</t>
    <phoneticPr fontId="5" type="noConversion"/>
  </si>
  <si>
    <t>주 : 1)출장소 포함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</si>
  <si>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</si>
  <si>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</si>
  <si>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</si>
  <si>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</si>
  <si>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</si>
  <si>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</si>
  <si>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</si>
  <si>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</si>
  <si>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 : 일자리경제실</t>
    <phoneticPr fontId="5" type="noConversion"/>
  </si>
  <si>
    <t>자료 : 일자리경제실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</si>
  <si>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</si>
  <si>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</si>
  <si>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</si>
  <si>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</si>
  <si>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장수읍
Jangsu-eup</t>
    <phoneticPr fontId="4" type="noConversion"/>
  </si>
  <si>
    <t>계북면
Gyebuk-myeon</t>
    <phoneticPr fontId="4" type="noConversion"/>
  </si>
  <si>
    <r>
      <t>자료 : 농협(</t>
    </r>
    <r>
      <rPr>
        <sz val="9"/>
        <color theme="1"/>
        <rFont val="새굴림"/>
        <family val="1"/>
        <charset val="129"/>
      </rPr>
      <t>군</t>
    </r>
    <r>
      <rPr>
        <sz val="9"/>
        <rFont val="새굴림"/>
        <family val="1"/>
        <charset val="129"/>
      </rPr>
      <t>, 장수, 장계), 축협, 산림조합, 신협(장수,장계), 마을금고(장수,장계,산서)</t>
    </r>
    <phoneticPr fontId="5" type="noConversion"/>
  </si>
  <si>
    <t>-</t>
    <phoneticPr fontId="4" type="noConversion"/>
  </si>
  <si>
    <t>-</t>
    <phoneticPr fontId="4" type="noConversion"/>
  </si>
  <si>
    <t>ratio</t>
    <phoneticPr fontId="4" type="noConversion"/>
  </si>
  <si>
    <t>Dishonord</t>
    <phoneticPr fontId="4" type="noConversion"/>
  </si>
  <si>
    <t>Number of bills</t>
    <phoneticPr fontId="4" type="noConversion"/>
  </si>
  <si>
    <t>월   별</t>
    <phoneticPr fontId="4" type="noConversion"/>
  </si>
  <si>
    <t>부도율 (%)</t>
    <phoneticPr fontId="5" type="noConversion"/>
  </si>
  <si>
    <t>단위 : 백만원</t>
    <phoneticPr fontId="4" type="noConversion"/>
  </si>
  <si>
    <t>3. 금융기관 예금, 대출 및 어음</t>
    <phoneticPr fontId="4" type="noConversion"/>
  </si>
  <si>
    <t>Trading Businesses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</si>
</sst>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0_ "/>
    <numFmt numFmtId="179" formatCode="#,##0_ "/>
    <numFmt numFmtId="180" formatCode="_(* #,##0_);_(* \(#,##0\);_(* &quot;-&quot;_);_(@_)"/>
    <numFmt numFmtId="181" formatCode="&quot;₩&quot;#,##0.00;[Red]&quot;₩&quot;\-#,##0.00"/>
    <numFmt numFmtId="182" formatCode="_ &quot;₩&quot;* #,##0_ ;_ &quot;₩&quot;* \-#,##0_ ;_ &quot;₩&quot;* &quot;-&quot;_ ;_ @_ "/>
    <numFmt numFmtId="183" formatCode="&quot;$&quot;#,##0_);[Red]\(&quot;$&quot;#,##0\)"/>
    <numFmt numFmtId="184" formatCode="&quot;₩&quot;#,##0;[Red]&quot;₩&quot;\-#,##0"/>
    <numFmt numFmtId="185" formatCode="_ &quot;₩&quot;* #,##0.00_ ;_ &quot;₩&quot;* \-#,##0.00_ ;_ &quot;₩&quot;* &quot;-&quot;??_ ;_ @_ "/>
    <numFmt numFmtId="186" formatCode="&quot;$&quot;#,##0.00_);[Red]\(&quot;$&quot;#,##0.00\)"/>
    <numFmt numFmtId="187" formatCode="#,##0;[Red]&quot;-&quot;#,##0"/>
    <numFmt numFmtId="188" formatCode="#,##0.00;[Red]&quot;-&quot;#,##0.00"/>
    <numFmt numFmtId="189" formatCode="_ * #,##0.00_ ;_ * \-#,##0.00_ ;_ * &quot;-&quot;??_ ;_ @_ "/>
    <numFmt numFmtId="190" formatCode="#,##0;&quot;₩&quot;&quot;₩&quot;&quot;₩&quot;&quot;₩&quot;\(#,##0&quot;₩&quot;&quot;₩&quot;&quot;₩&quot;&quot;₩&quot;\)"/>
    <numFmt numFmtId="191" formatCode="&quot;₩&quot;#,##0;&quot;₩&quot;&quot;₩&quot;\-#,##0"/>
    <numFmt numFmtId="192" formatCode="_ * #,##0.00_ ;_ * \-#,##0.00_ ;_ * &quot;-&quot;_ ;_ @_ "/>
    <numFmt numFmtId="193" formatCode="&quot;₩&quot;#,##0.00;&quot;₩&quot;\-#,##0.00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_-* #,##0\ _D_M_-;\-* #,##0\ _D_M_-;_-* &quot;-&quot;\ _D_M_-;_-@_-"/>
    <numFmt numFmtId="196" formatCode="_-* #,##0.00\ _D_M_-;\-* #,##0.00\ _D_M_-;_-* &quot;-&quot;??\ _D_M_-;_-@_-"/>
    <numFmt numFmtId="197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8" formatCode="_-[$€-2]* #,##0.00_-;\-[$€-2]* #,##0.00_-;_-[$€-2]* &quot;-&quot;??_-"/>
    <numFmt numFmtId="199" formatCode="#,##0.000_);&quot;₩&quot;&quot;₩&quot;&quot;₩&quot;&quot;₩&quot;\(#,##0.000&quot;₩&quot;&quot;₩&quot;&quot;₩&quot;&quot;₩&quot;\)"/>
    <numFmt numFmtId="200" formatCode="_-* #,##0\ &quot;DM&quot;_-;\-* #,##0\ &quot;DM&quot;_-;_-* &quot;-&quot;\ &quot;DM&quot;_-;_-@_-"/>
    <numFmt numFmtId="201" formatCode="_-* #,##0.00\ &quot;DM&quot;_-;\-* #,##0.00\ &quot;DM&quot;_-;_-* &quot;-&quot;??\ &quot;DM&quot;_-;_-@_-"/>
    <numFmt numFmtId="202" formatCode="&quot;R$&quot;#,##0.00;&quot;R$&quot;\-#,##0.00"/>
    <numFmt numFmtId="203" formatCode="#,###\-\ "/>
    <numFmt numFmtId="204" formatCode="_(&quot;₩&quot;* #,##0_);_(&quot;₩&quot;* \(#,##0\);_(&quot;₩&quot;* &quot;-&quot;_);_(@_)"/>
    <numFmt numFmtId="20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8" formatCode="0;[Red]0"/>
    <numFmt numFmtId="209" formatCode="\-"/>
    <numFmt numFmtId="210" formatCode="#,##0.0"/>
  </numFmts>
  <fonts count="8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12"/>
      <name val="바탕체"/>
      <family val="1"/>
      <charset val="129"/>
    </font>
    <font>
      <b/>
      <sz val="9"/>
      <name val="새굴림"/>
      <family val="1"/>
      <charset val="129"/>
    </font>
    <font>
      <b/>
      <sz val="14"/>
      <name val="새굴림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indexed="8"/>
      <name val="맑은 고딕"/>
      <family val="3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9"/>
      <color indexed="8"/>
      <name val="새굴림"/>
      <family val="1"/>
      <charset val="129"/>
    </font>
    <font>
      <sz val="10"/>
      <color rgb="FF000000"/>
      <name val="돋움"/>
      <family val="3"/>
      <charset val="129"/>
    </font>
    <font>
      <b/>
      <sz val="9"/>
      <color indexed="8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25">
    <xf numFmtId="0" fontId="0" fillId="0" borderId="0"/>
    <xf numFmtId="176" fontId="8" fillId="0" borderId="0" applyProtection="0"/>
    <xf numFmtId="176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9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1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19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1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1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3" fillId="0" borderId="0"/>
    <xf numFmtId="187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87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17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4" fillId="0" borderId="0"/>
    <xf numFmtId="0" fontId="20" fillId="0" borderId="0"/>
    <xf numFmtId="0" fontId="17" fillId="0" borderId="0"/>
    <xf numFmtId="0" fontId="18" fillId="0" borderId="0"/>
    <xf numFmtId="0" fontId="19" fillId="0" borderId="0"/>
    <xf numFmtId="0" fontId="18" fillId="0" borderId="0"/>
    <xf numFmtId="0" fontId="21" fillId="0" borderId="0"/>
    <xf numFmtId="0" fontId="25" fillId="0" borderId="0"/>
    <xf numFmtId="0" fontId="19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5" fillId="0" borderId="0"/>
    <xf numFmtId="0" fontId="19" fillId="0" borderId="0"/>
    <xf numFmtId="0" fontId="26" fillId="0" borderId="0"/>
    <xf numFmtId="0" fontId="27" fillId="0" borderId="0"/>
    <xf numFmtId="0" fontId="22" fillId="0" borderId="0"/>
    <xf numFmtId="0" fontId="22" fillId="0" borderId="0"/>
    <xf numFmtId="0" fontId="26" fillId="0" borderId="0"/>
    <xf numFmtId="0" fontId="27" fillId="0" borderId="0"/>
    <xf numFmtId="0" fontId="20" fillId="0" borderId="0"/>
    <xf numFmtId="0" fontId="21" fillId="0" borderId="0"/>
    <xf numFmtId="0" fontId="2" fillId="0" borderId="0" applyFill="0" applyBorder="0" applyAlignment="0"/>
    <xf numFmtId="0" fontId="2" fillId="0" borderId="0" applyFill="0" applyBorder="0" applyAlignment="0"/>
    <xf numFmtId="0" fontId="28" fillId="0" borderId="0"/>
    <xf numFmtId="0" fontId="28" fillId="0" borderId="0"/>
    <xf numFmtId="176" fontId="12" fillId="0" borderId="0" applyFont="0" applyFill="0" applyBorder="0" applyAlignment="0" applyProtection="0"/>
    <xf numFmtId="190" fontId="29" fillId="0" borderId="0"/>
    <xf numFmtId="190" fontId="29" fillId="0" borderId="0"/>
    <xf numFmtId="189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30" fillId="0" borderId="0" applyNumberFormat="0" applyAlignment="0">
      <alignment horizontal="left"/>
    </xf>
    <xf numFmtId="0" fontId="31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9" fillId="0" borderId="0"/>
    <xf numFmtId="194" fontId="29" fillId="0" borderId="0"/>
    <xf numFmtId="0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29" fillId="0" borderId="0"/>
    <xf numFmtId="197" fontId="29" fillId="0" borderId="0"/>
    <xf numFmtId="0" fontId="32" fillId="0" borderId="0" applyNumberFormat="0" applyAlignment="0">
      <alignment horizontal="left"/>
    </xf>
    <xf numFmtId="0" fontId="32" fillId="0" borderId="0" applyNumberFormat="0" applyAlignment="0">
      <alignment horizontal="left"/>
    </xf>
    <xf numFmtId="198" fontId="8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0" fontId="34" fillId="0" borderId="0">
      <alignment horizontal="left"/>
    </xf>
    <xf numFmtId="0" fontId="35" fillId="0" borderId="25" applyNumberFormat="0" applyAlignment="0" applyProtection="0">
      <alignment horizontal="left" vertical="center"/>
    </xf>
    <xf numFmtId="0" fontId="35" fillId="0" borderId="25" applyNumberFormat="0" applyAlignment="0" applyProtection="0">
      <alignment horizontal="left" vertical="center"/>
    </xf>
    <xf numFmtId="0" fontId="35" fillId="0" borderId="26">
      <alignment horizontal="left" vertical="center"/>
    </xf>
    <xf numFmtId="0" fontId="35" fillId="0" borderId="26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0" fontId="33" fillId="35" borderId="27" applyNumberFormat="0" applyBorder="0" applyAlignment="0" applyProtection="0"/>
    <xf numFmtId="10" fontId="33" fillId="35" borderId="27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8" fillId="0" borderId="28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2" fillId="0" borderId="0"/>
    <xf numFmtId="199" fontId="2" fillId="0" borderId="0"/>
    <xf numFmtId="199" fontId="2" fillId="0" borderId="0"/>
    <xf numFmtId="199" fontId="2" fillId="0" borderId="0"/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/>
    <xf numFmtId="0" fontId="38" fillId="0" borderId="0"/>
    <xf numFmtId="0" fontId="12" fillId="0" borderId="11" applyNumberFormat="0" applyFont="0" applyFill="0" applyAlignment="0" applyProtection="0"/>
    <xf numFmtId="0" fontId="39" fillId="0" borderId="29">
      <alignment horizontal="left"/>
    </xf>
    <xf numFmtId="200" fontId="12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4" applyNumberFormat="0" applyAlignment="0" applyProtection="0">
      <alignment vertical="center"/>
    </xf>
    <xf numFmtId="0" fontId="41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3" fillId="0" borderId="0" applyFill="0" applyBorder="0" applyProtection="0">
      <alignment horizontal="left" shrinkToFit="1"/>
    </xf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202" fontId="8" fillId="0" borderId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8" borderId="8" applyNumberFormat="0" applyFont="0" applyAlignment="0" applyProtection="0">
      <alignment vertical="center"/>
    </xf>
    <xf numFmtId="0" fontId="46" fillId="8" borderId="8" applyNumberFormat="0" applyFont="0" applyAlignment="0" applyProtection="0">
      <alignment vertical="center"/>
    </xf>
    <xf numFmtId="0" fontId="46" fillId="8" borderId="8" applyNumberFormat="0" applyFont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7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5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7" applyNumberFormat="0" applyAlignment="0" applyProtection="0">
      <alignment vertical="center"/>
    </xf>
    <xf numFmtId="0" fontId="52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41" fontId="53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46" fillId="0" borderId="0" applyFont="0" applyFill="0" applyBorder="0" applyAlignment="0" applyProtection="0">
      <alignment vertical="center"/>
    </xf>
    <xf numFmtId="180" fontId="46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5" borderId="4" applyNumberFormat="0" applyAlignment="0" applyProtection="0">
      <alignment vertical="center"/>
    </xf>
    <xf numFmtId="0" fontId="57" fillId="5" borderId="4" applyNumberFormat="0" applyAlignment="0" applyProtection="0">
      <alignment vertical="center"/>
    </xf>
    <xf numFmtId="4" fontId="45" fillId="0" borderId="0">
      <protection locked="0"/>
    </xf>
    <xf numFmtId="4" fontId="45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58" fillId="0" borderId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8" fillId="0" borderId="0"/>
    <xf numFmtId="0" fontId="64" fillId="0" borderId="0" applyNumberFormat="0" applyFill="0" applyBorder="0" applyProtection="0">
      <alignment horizontal="left" wrapText="1" readingOrder="1"/>
    </xf>
    <xf numFmtId="0" fontId="65" fillId="6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180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" fontId="66" fillId="0" borderId="0" applyNumberFormat="0" applyProtection="0"/>
    <xf numFmtId="0" fontId="67" fillId="0" borderId="0">
      <alignment vertical="center"/>
    </xf>
    <xf numFmtId="42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46" fillId="0" borderId="0" applyFont="0" applyFill="0" applyBorder="0" applyAlignment="0" applyProtection="0">
      <alignment vertical="center"/>
    </xf>
    <xf numFmtId="205" fontId="8" fillId="0" borderId="0">
      <protection locked="0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6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9" fillId="0" borderId="0"/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70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68" fillId="0" borderId="0"/>
    <xf numFmtId="0" fontId="2" fillId="0" borderId="0"/>
    <xf numFmtId="0" fontId="53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70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11">
      <protection locked="0"/>
    </xf>
    <xf numFmtId="206" fontId="8" fillId="0" borderId="0">
      <protection locked="0"/>
    </xf>
    <xf numFmtId="207" fontId="8" fillId="0" borderId="0">
      <protection locked="0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8" fillId="0" borderId="0" applyFont="0" applyFill="0" applyBorder="0" applyAlignment="0" applyProtection="0"/>
    <xf numFmtId="180" fontId="2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5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/>
    <xf numFmtId="0" fontId="5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/>
  </cellStyleXfs>
  <cellXfs count="17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6" fillId="0" borderId="0" xfId="0" applyFont="1" applyBorder="1"/>
    <xf numFmtId="176" fontId="6" fillId="0" borderId="1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0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6" fillId="0" borderId="20" xfId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/>
    <xf numFmtId="177" fontId="6" fillId="0" borderId="0" xfId="0" applyNumberFormat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2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5" xfId="2" applyNumberFormat="1" applyFont="1" applyBorder="1" applyAlignment="1">
      <alignment horizontal="center" vertical="center" wrapText="1"/>
    </xf>
    <xf numFmtId="0" fontId="6" fillId="0" borderId="15" xfId="2" applyNumberFormat="1" applyFont="1" applyBorder="1" applyAlignment="1">
      <alignment horizontal="center" vertical="center"/>
    </xf>
    <xf numFmtId="176" fontId="6" fillId="33" borderId="15" xfId="2" applyFont="1" applyFill="1" applyBorder="1" applyAlignment="1">
      <alignment horizontal="center" vertical="center"/>
    </xf>
    <xf numFmtId="0" fontId="6" fillId="33" borderId="0" xfId="0" applyFont="1" applyFill="1" applyBorder="1"/>
    <xf numFmtId="178" fontId="6" fillId="0" borderId="15" xfId="2" applyNumberFormat="1" applyFont="1" applyBorder="1" applyAlignment="1">
      <alignment horizontal="center" vertical="center" wrapText="1"/>
    </xf>
    <xf numFmtId="178" fontId="6" fillId="0" borderId="24" xfId="2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0" fontId="10" fillId="0" borderId="0" xfId="0" applyFont="1" applyBorder="1"/>
    <xf numFmtId="179" fontId="6" fillId="0" borderId="0" xfId="3" applyNumberFormat="1" applyFont="1" applyFill="1" applyBorder="1" applyAlignment="1">
      <alignment horizontal="center" vertical="center"/>
    </xf>
    <xf numFmtId="0" fontId="72" fillId="0" borderId="0" xfId="0" applyFont="1" applyBorder="1"/>
    <xf numFmtId="208" fontId="71" fillId="0" borderId="0" xfId="0" applyNumberFormat="1" applyFont="1" applyBorder="1" applyAlignment="1">
      <alignment vertical="center"/>
    </xf>
    <xf numFmtId="0" fontId="71" fillId="0" borderId="0" xfId="0" applyFont="1" applyAlignment="1">
      <alignment vertical="center"/>
    </xf>
    <xf numFmtId="0" fontId="73" fillId="0" borderId="10" xfId="0" applyFont="1" applyBorder="1"/>
    <xf numFmtId="208" fontId="73" fillId="0" borderId="10" xfId="0" applyNumberFormat="1" applyFont="1" applyBorder="1" applyAlignment="1">
      <alignment horizontal="center"/>
    </xf>
    <xf numFmtId="0" fontId="73" fillId="0" borderId="0" xfId="0" applyFont="1" applyBorder="1"/>
    <xf numFmtId="0" fontId="73" fillId="0" borderId="10" xfId="0" applyFont="1" applyBorder="1" applyAlignment="1">
      <alignment horizontal="right"/>
    </xf>
    <xf numFmtId="176" fontId="73" fillId="0" borderId="15" xfId="1" applyFont="1" applyBorder="1" applyAlignment="1">
      <alignment horizontal="center" vertical="center"/>
    </xf>
    <xf numFmtId="208" fontId="73" fillId="0" borderId="0" xfId="0" applyNumberFormat="1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208" fontId="73" fillId="0" borderId="15" xfId="0" applyNumberFormat="1" applyFont="1" applyBorder="1" applyAlignment="1">
      <alignment horizontal="center" vertical="center"/>
    </xf>
    <xf numFmtId="41" fontId="73" fillId="0" borderId="33" xfId="452" applyFont="1" applyBorder="1" applyAlignment="1">
      <alignment vertical="center"/>
    </xf>
    <xf numFmtId="41" fontId="73" fillId="0" borderId="26" xfId="452" applyFont="1" applyBorder="1" applyAlignment="1">
      <alignment vertical="center"/>
    </xf>
    <xf numFmtId="208" fontId="73" fillId="0" borderId="16" xfId="0" applyNumberFormat="1" applyFont="1" applyBorder="1" applyAlignment="1">
      <alignment horizontal="center" vertical="center"/>
    </xf>
    <xf numFmtId="41" fontId="73" fillId="0" borderId="0" xfId="452" applyFont="1" applyBorder="1" applyAlignment="1">
      <alignment horizontal="center" vertical="center"/>
    </xf>
    <xf numFmtId="208" fontId="73" fillId="0" borderId="35" xfId="0" applyNumberFormat="1" applyFont="1" applyBorder="1" applyAlignment="1">
      <alignment horizontal="center" vertical="center"/>
    </xf>
    <xf numFmtId="208" fontId="73" fillId="0" borderId="17" xfId="0" applyNumberFormat="1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41" fontId="73" fillId="0" borderId="15" xfId="452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2" fillId="0" borderId="16" xfId="0" applyFont="1" applyBorder="1"/>
    <xf numFmtId="0" fontId="73" fillId="0" borderId="15" xfId="0" quotePrefix="1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176" fontId="73" fillId="0" borderId="20" xfId="1" applyFont="1" applyBorder="1" applyAlignment="1">
      <alignment horizontal="center" vertical="center"/>
    </xf>
    <xf numFmtId="208" fontId="73" fillId="0" borderId="21" xfId="0" applyNumberFormat="1" applyFont="1" applyBorder="1" applyAlignment="1">
      <alignment horizontal="center" vertical="center"/>
    </xf>
    <xf numFmtId="41" fontId="73" fillId="0" borderId="23" xfId="452" applyFont="1" applyBorder="1" applyAlignment="1">
      <alignment horizontal="center" vertical="center"/>
    </xf>
    <xf numFmtId="0" fontId="73" fillId="0" borderId="23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208" fontId="73" fillId="0" borderId="23" xfId="0" applyNumberFormat="1" applyFont="1" applyBorder="1" applyAlignment="1">
      <alignment horizontal="center" vertical="center"/>
    </xf>
    <xf numFmtId="0" fontId="73" fillId="0" borderId="20" xfId="0" applyFont="1" applyBorder="1" applyAlignment="1">
      <alignment horizontal="center" vertical="center"/>
    </xf>
    <xf numFmtId="0" fontId="73" fillId="0" borderId="21" xfId="0" applyFont="1" applyFill="1" applyBorder="1" applyAlignment="1">
      <alignment horizontal="center" vertical="center" shrinkToFit="1"/>
    </xf>
    <xf numFmtId="0" fontId="74" fillId="0" borderId="15" xfId="0" applyFont="1" applyFill="1" applyBorder="1" applyAlignment="1">
      <alignment horizontal="center" vertical="center"/>
    </xf>
    <xf numFmtId="177" fontId="74" fillId="0" borderId="0" xfId="454" quotePrefix="1" applyNumberFormat="1" applyFont="1" applyFill="1" applyBorder="1" applyAlignment="1">
      <alignment horizontal="center" vertical="center"/>
    </xf>
    <xf numFmtId="209" fontId="74" fillId="0" borderId="0" xfId="454" applyNumberFormat="1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179" fontId="74" fillId="0" borderId="0" xfId="3" applyNumberFormat="1" applyFont="1" applyFill="1" applyBorder="1" applyAlignment="1">
      <alignment horizontal="center" vertical="center"/>
    </xf>
    <xf numFmtId="177" fontId="74" fillId="0" borderId="0" xfId="454" applyNumberFormat="1" applyFont="1" applyFill="1" applyBorder="1" applyAlignment="1">
      <alignment horizontal="center" vertical="center"/>
    </xf>
    <xf numFmtId="0" fontId="72" fillId="0" borderId="0" xfId="0" applyFont="1" applyFill="1" applyBorder="1"/>
    <xf numFmtId="177" fontId="6" fillId="0" borderId="0" xfId="454" quotePrefix="1" applyNumberFormat="1" applyFont="1" applyFill="1" applyBorder="1" applyAlignment="1">
      <alignment horizontal="center" vertical="center"/>
    </xf>
    <xf numFmtId="209" fontId="6" fillId="0" borderId="0" xfId="454" applyNumberFormat="1" applyFont="1" applyFill="1" applyBorder="1" applyAlignment="1">
      <alignment horizontal="center" vertical="center"/>
    </xf>
    <xf numFmtId="177" fontId="6" fillId="0" borderId="0" xfId="454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6" fillId="0" borderId="15" xfId="0" applyFont="1" applyFill="1" applyBorder="1" applyAlignment="1">
      <alignment horizontal="center" vertical="center"/>
    </xf>
    <xf numFmtId="177" fontId="9" fillId="0" borderId="0" xfId="454" quotePrefix="1" applyNumberFormat="1" applyFont="1" applyFill="1" applyBorder="1" applyAlignment="1">
      <alignment horizontal="center" vertical="center"/>
    </xf>
    <xf numFmtId="209" fontId="9" fillId="0" borderId="0" xfId="454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79" fontId="9" fillId="0" borderId="0" xfId="3" applyNumberFormat="1" applyFont="1" applyFill="1" applyBorder="1" applyAlignment="1">
      <alignment horizontal="center" vertical="center"/>
    </xf>
    <xf numFmtId="177" fontId="9" fillId="0" borderId="0" xfId="454" applyNumberFormat="1" applyFont="1" applyFill="1" applyBorder="1" applyAlignment="1">
      <alignment horizontal="center" vertical="center"/>
    </xf>
    <xf numFmtId="0" fontId="77" fillId="0" borderId="0" xfId="0" applyFont="1" applyFill="1" applyBorder="1"/>
    <xf numFmtId="0" fontId="73" fillId="0" borderId="15" xfId="0" applyFont="1" applyBorder="1" applyAlignment="1">
      <alignment horizontal="center" vertical="center" wrapText="1" shrinkToFit="1"/>
    </xf>
    <xf numFmtId="177" fontId="6" fillId="0" borderId="0" xfId="454" quotePrefix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73" fillId="0" borderId="24" xfId="0" applyFont="1" applyBorder="1" applyAlignment="1">
      <alignment horizontal="center" vertical="center" wrapText="1" shrinkToFit="1"/>
    </xf>
    <xf numFmtId="209" fontId="6" fillId="0" borderId="10" xfId="454" applyNumberFormat="1" applyFont="1" applyFill="1" applyBorder="1" applyAlignment="1">
      <alignment horizontal="center" vertical="center"/>
    </xf>
    <xf numFmtId="209" fontId="9" fillId="0" borderId="10" xfId="454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 shrinkToFit="1"/>
    </xf>
    <xf numFmtId="0" fontId="73" fillId="0" borderId="0" xfId="0" applyFont="1"/>
    <xf numFmtId="208" fontId="78" fillId="0" borderId="0" xfId="0" applyNumberFormat="1" applyFont="1" applyAlignment="1">
      <alignment horizontal="center"/>
    </xf>
    <xf numFmtId="210" fontId="72" fillId="0" borderId="0" xfId="0" applyNumberFormat="1" applyFont="1" applyBorder="1"/>
    <xf numFmtId="0" fontId="10" fillId="0" borderId="0" xfId="0" applyNumberFormat="1" applyFont="1" applyBorder="1" applyAlignment="1">
      <alignment horizontal="center" vertical="center"/>
    </xf>
    <xf numFmtId="176" fontId="6" fillId="0" borderId="10" xfId="1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23" xfId="0" quotePrefix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176" fontId="6" fillId="0" borderId="21" xfId="1" applyFont="1" applyBorder="1" applyAlignment="1">
      <alignment horizontal="center" vertical="center" wrapText="1" shrinkToFit="1"/>
    </xf>
    <xf numFmtId="176" fontId="6" fillId="0" borderId="22" xfId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0" xfId="0" quotePrefix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0" xfId="0" applyFont="1" applyBorder="1"/>
    <xf numFmtId="0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76" fontId="6" fillId="0" borderId="0" xfId="1" applyFont="1" applyBorder="1"/>
    <xf numFmtId="176" fontId="6" fillId="0" borderId="0" xfId="1" applyFont="1"/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41" fontId="73" fillId="0" borderId="33" xfId="452" applyFont="1" applyBorder="1" applyAlignment="1">
      <alignment horizontal="center" vertical="center"/>
    </xf>
    <xf numFmtId="41" fontId="73" fillId="0" borderId="34" xfId="452" applyFont="1" applyBorder="1" applyAlignment="1">
      <alignment horizontal="center" vertical="center"/>
    </xf>
    <xf numFmtId="41" fontId="73" fillId="0" borderId="26" xfId="452" applyFont="1" applyBorder="1" applyAlignment="1">
      <alignment horizontal="center" vertical="center"/>
    </xf>
    <xf numFmtId="41" fontId="73" fillId="0" borderId="27" xfId="452" applyFont="1" applyBorder="1" applyAlignment="1">
      <alignment horizontal="center" vertical="center"/>
    </xf>
    <xf numFmtId="208" fontId="73" fillId="0" borderId="22" xfId="0" applyNumberFormat="1" applyFont="1" applyBorder="1" applyAlignment="1">
      <alignment horizontal="center" vertical="center"/>
    </xf>
    <xf numFmtId="208" fontId="73" fillId="0" borderId="20" xfId="0" applyNumberFormat="1" applyFont="1" applyBorder="1" applyAlignment="1">
      <alignment horizontal="center" vertical="center"/>
    </xf>
    <xf numFmtId="208" fontId="73" fillId="0" borderId="33" xfId="0" applyNumberFormat="1" applyFont="1" applyBorder="1" applyAlignment="1">
      <alignment horizontal="center" vertical="center"/>
    </xf>
    <xf numFmtId="208" fontId="73" fillId="0" borderId="26" xfId="0" applyNumberFormat="1" applyFont="1" applyBorder="1" applyAlignment="1">
      <alignment horizontal="center" vertical="center"/>
    </xf>
    <xf numFmtId="208" fontId="73" fillId="0" borderId="34" xfId="0" applyNumberFormat="1" applyFont="1" applyBorder="1" applyAlignment="1">
      <alignment horizontal="center" vertical="center"/>
    </xf>
    <xf numFmtId="208" fontId="6" fillId="0" borderId="26" xfId="0" applyNumberFormat="1" applyFont="1" applyBorder="1" applyAlignment="1">
      <alignment horizontal="center" vertical="center"/>
    </xf>
    <xf numFmtId="208" fontId="6" fillId="0" borderId="34" xfId="0" applyNumberFormat="1" applyFont="1" applyBorder="1" applyAlignment="1">
      <alignment horizontal="center" vertical="center"/>
    </xf>
    <xf numFmtId="208" fontId="73" fillId="0" borderId="22" xfId="0" applyNumberFormat="1" applyFont="1" applyBorder="1" applyAlignment="1">
      <alignment horizontal="center" vertical="center" shrinkToFit="1"/>
    </xf>
    <xf numFmtId="208" fontId="73" fillId="0" borderId="20" xfId="0" applyNumberFormat="1" applyFont="1" applyBorder="1" applyAlignment="1">
      <alignment horizontal="center" vertical="center" shrinkToFit="1"/>
    </xf>
    <xf numFmtId="208" fontId="73" fillId="0" borderId="23" xfId="0" applyNumberFormat="1" applyFont="1" applyBorder="1" applyAlignment="1">
      <alignment horizontal="center" vertical="center" shrinkToFit="1"/>
    </xf>
    <xf numFmtId="208" fontId="73" fillId="0" borderId="23" xfId="0" applyNumberFormat="1" applyFont="1" applyBorder="1" applyAlignment="1">
      <alignment horizontal="center" vertical="center"/>
    </xf>
    <xf numFmtId="208" fontId="73" fillId="0" borderId="0" xfId="0" applyNumberFormat="1" applyFont="1" applyBorder="1" applyAlignment="1">
      <alignment horizontal="center" vertical="center"/>
    </xf>
    <xf numFmtId="208" fontId="73" fillId="0" borderId="15" xfId="0" applyNumberFormat="1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208" fontId="71" fillId="0" borderId="0" xfId="0" applyNumberFormat="1" applyFont="1" applyBorder="1" applyAlignment="1">
      <alignment horizontal="center" vertical="center"/>
    </xf>
    <xf numFmtId="208" fontId="73" fillId="0" borderId="30" xfId="0" applyNumberFormat="1" applyFont="1" applyBorder="1" applyAlignment="1">
      <alignment horizontal="center" vertical="center"/>
    </xf>
    <xf numFmtId="208" fontId="73" fillId="0" borderId="11" xfId="0" applyNumberFormat="1" applyFont="1" applyBorder="1" applyAlignment="1">
      <alignment horizontal="center" vertical="center"/>
    </xf>
    <xf numFmtId="208" fontId="73" fillId="0" borderId="31" xfId="0" applyNumberFormat="1" applyFont="1" applyBorder="1" applyAlignment="1">
      <alignment horizontal="center" vertical="center"/>
    </xf>
    <xf numFmtId="208" fontId="73" fillId="0" borderId="13" xfId="0" applyNumberFormat="1" applyFont="1" applyBorder="1" applyAlignment="1">
      <alignment horizontal="center" vertical="center"/>
    </xf>
    <xf numFmtId="208" fontId="73" fillId="0" borderId="14" xfId="0" applyNumberFormat="1" applyFont="1" applyBorder="1" applyAlignment="1">
      <alignment horizontal="center" vertical="center"/>
    </xf>
    <xf numFmtId="208" fontId="73" fillId="0" borderId="3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208" fontId="3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/>
    </xf>
  </cellXfs>
  <cellStyles count="725">
    <cellStyle name="??&amp;O?&amp;H?_x0008_??_x0007__x0001__x0001_" xfId="5"/>
    <cellStyle name="??&amp;O?&amp;H?_x0008_??_x0007__x0001__x0001_ 2" xfId="6"/>
    <cellStyle name="??_?.????" xfId="7"/>
    <cellStyle name="?W?_laroux" xfId="8"/>
    <cellStyle name="’E‰Y [0.00]_laroux" xfId="9"/>
    <cellStyle name="’E‰Y_laroux" xfId="10"/>
    <cellStyle name="20% - 강조색1 2" xfId="11"/>
    <cellStyle name="20% - 강조색1 2 2" xfId="12"/>
    <cellStyle name="20% - 강조색2 2" xfId="13"/>
    <cellStyle name="20% - 강조색2 2 2" xfId="14"/>
    <cellStyle name="20% - 강조색3 2" xfId="15"/>
    <cellStyle name="20% - 강조색3 2 2" xfId="16"/>
    <cellStyle name="20% - 강조색4 2" xfId="17"/>
    <cellStyle name="20% - 강조색4 2 2" xfId="18"/>
    <cellStyle name="20% - 강조색5 2" xfId="19"/>
    <cellStyle name="20% - 강조색5 2 2" xfId="20"/>
    <cellStyle name="20% - 강조색6 2" xfId="21"/>
    <cellStyle name="20% - 강조색6 2 2" xfId="22"/>
    <cellStyle name="40% - 강조색1 2" xfId="23"/>
    <cellStyle name="40% - 강조색1 2 2" xfId="24"/>
    <cellStyle name="40% - 강조색2 2" xfId="25"/>
    <cellStyle name="40% - 강조색2 2 2" xfId="26"/>
    <cellStyle name="40% - 강조색3 2" xfId="27"/>
    <cellStyle name="40% - 강조색3 2 2" xfId="28"/>
    <cellStyle name="40% - 강조색4 2" xfId="29"/>
    <cellStyle name="40% - 강조색4 2 2" xfId="30"/>
    <cellStyle name="40% - 강조색5 2" xfId="31"/>
    <cellStyle name="40% - 강조색5 2 2" xfId="32"/>
    <cellStyle name="40% - 강조색6 2" xfId="33"/>
    <cellStyle name="40% - 강조색6 2 2" xfId="34"/>
    <cellStyle name="60% - 강조색1 2" xfId="35"/>
    <cellStyle name="60% - 강조색1 2 2" xfId="36"/>
    <cellStyle name="60% - 강조색2 2" xfId="37"/>
    <cellStyle name="60% - 강조색2 2 2" xfId="38"/>
    <cellStyle name="60% - 강조색3 2" xfId="39"/>
    <cellStyle name="60% - 강조색3 2 2" xfId="40"/>
    <cellStyle name="60% - 강조색4 2" xfId="41"/>
    <cellStyle name="60% - 강조색4 2 2" xfId="42"/>
    <cellStyle name="60% - 강조색5 2" xfId="43"/>
    <cellStyle name="60% - 강조색5 2 2" xfId="44"/>
    <cellStyle name="60% - 강조색6 2" xfId="45"/>
    <cellStyle name="60% - 강조색6 2 2" xfId="46"/>
    <cellStyle name="A¨­￠￢￠O [0]_INQUIRY ￠?￥i¨u¡AAⓒ￢Aⓒª " xfId="47"/>
    <cellStyle name="A¨­￠￢￠O_INQUIRY ￠?￥i¨u¡AAⓒ￢Aⓒª " xfId="48"/>
    <cellStyle name="ÅëÈ­ [0]_¼ÕÀÍ¿¹»ê" xfId="49"/>
    <cellStyle name="AeE­ [0]_¼OAI¿¹≫e" xfId="50"/>
    <cellStyle name="ÅëÈ­ [0]_ÀÎ°Çºñ,¿ÜÁÖºñ" xfId="51"/>
    <cellStyle name="AeE­ [0]_AI°Cºn,μμ±Þºn" xfId="52"/>
    <cellStyle name="ÅëÈ­ [0]_laroux" xfId="53"/>
    <cellStyle name="AeE­ [0]_laroux_1" xfId="54"/>
    <cellStyle name="ÅëÈ­ [0]_laroux_1" xfId="55"/>
    <cellStyle name="AeE­ [0]_laroux_1_2008. 16)ⅩⅥ. 공공행정 및 사법" xfId="56"/>
    <cellStyle name="ÅëÈ­ [0]_laroux_1_2008. 16)ⅩⅥ. 공공행정 및 사법" xfId="57"/>
    <cellStyle name="AeE­ [0]_laroux_1_2008. 6)Ⅵ. 농림수산업" xfId="58"/>
    <cellStyle name="ÅëÈ­ [0]_laroux_1_2008. 6)Ⅵ. 농림수산업" xfId="59"/>
    <cellStyle name="AeE­ [0]_laroux_1_43-10주택" xfId="60"/>
    <cellStyle name="ÅëÈ­ [0]_laroux_1_43-10주택" xfId="61"/>
    <cellStyle name="AeE­ [0]_laroux_1_나주시_행정전산장비보유" xfId="62"/>
    <cellStyle name="ÅëÈ­ [0]_laroux_1_나주시_행정전산장비보유" xfId="63"/>
    <cellStyle name="AeE­ [0]_laroux_2" xfId="64"/>
    <cellStyle name="ÅëÈ­ [0]_laroux_2" xfId="65"/>
    <cellStyle name="AeE­ [0]_laroux_2_2008. 16)ⅩⅥ. 공공행정 및 사법" xfId="66"/>
    <cellStyle name="ÅëÈ­ [0]_laroux_2_2008. 16)ⅩⅥ. 공공행정 및 사법" xfId="67"/>
    <cellStyle name="AeE­ [0]_laroux_2_2008. 6)Ⅵ. 농림수산업" xfId="68"/>
    <cellStyle name="ÅëÈ­ [0]_laroux_2_2008. 6)Ⅵ. 농림수산업" xfId="69"/>
    <cellStyle name="AeE­ [0]_laroux_2_41-06농림16" xfId="70"/>
    <cellStyle name="ÅëÈ­ [0]_laroux_2_41-06농림16" xfId="71"/>
    <cellStyle name="AeE­ [0]_laroux_2_41-06농림16_2008. 16)ⅩⅥ. 공공행정 및 사법" xfId="72"/>
    <cellStyle name="ÅëÈ­ [0]_laroux_2_41-06농림16_2008. 16)ⅩⅥ. 공공행정 및 사법" xfId="73"/>
    <cellStyle name="AeE­ [0]_laroux_2_41-06농림16_2008. 6)Ⅵ. 농림수산업" xfId="74"/>
    <cellStyle name="ÅëÈ­ [0]_laroux_2_41-06농림16_2008. 6)Ⅵ. 농림수산업" xfId="75"/>
    <cellStyle name="AeE­ [0]_laroux_2_41-06농림16_43-10주택" xfId="76"/>
    <cellStyle name="ÅëÈ­ [0]_laroux_2_41-06농림16_43-10주택" xfId="77"/>
    <cellStyle name="AeE­ [0]_laroux_2_41-06농림16_나주시_행정전산장비보유" xfId="78"/>
    <cellStyle name="ÅëÈ­ [0]_laroux_2_41-06농림16_나주시_행정전산장비보유" xfId="79"/>
    <cellStyle name="AeE­ [0]_laroux_2_41-06농림41" xfId="80"/>
    <cellStyle name="ÅëÈ­ [0]_laroux_2_41-06농림41" xfId="81"/>
    <cellStyle name="AeE­ [0]_laroux_2_43-10주택" xfId="82"/>
    <cellStyle name="ÅëÈ­ [0]_laroux_2_43-10주택" xfId="83"/>
    <cellStyle name="AeE­ [0]_laroux_2_나주시_행정전산장비보유" xfId="84"/>
    <cellStyle name="ÅëÈ­ [0]_laroux_2_나주시_행정전산장비보유" xfId="85"/>
    <cellStyle name="AeE­ [0]_Sheet1" xfId="86"/>
    <cellStyle name="ÅëÈ­ [0]_Sheet1" xfId="87"/>
    <cellStyle name="AeE­ [0]_Sheet1_2008. 16)ⅩⅥ. 공공행정 및 사법" xfId="88"/>
    <cellStyle name="ÅëÈ­ [0]_Sheet1_2008. 16)ⅩⅥ. 공공행정 및 사법" xfId="89"/>
    <cellStyle name="AeE­ [0]_Sheet1_2008. 6)Ⅵ. 농림수산업" xfId="90"/>
    <cellStyle name="ÅëÈ­ [0]_Sheet1_2008. 6)Ⅵ. 농림수산업" xfId="91"/>
    <cellStyle name="AeE­ [0]_Sheet1_43-10주택" xfId="92"/>
    <cellStyle name="ÅëÈ­ [0]_Sheet1_43-10주택" xfId="93"/>
    <cellStyle name="AeE­ [0]_Sheet1_나주시_행정전산장비보유" xfId="94"/>
    <cellStyle name="ÅëÈ­ [0]_Sheet1_나주시_행정전산장비보유" xfId="95"/>
    <cellStyle name="ÅëÈ­_¼ÕÀÍ¿¹»ê" xfId="96"/>
    <cellStyle name="AeE­_¼OAI¿¹≫e" xfId="97"/>
    <cellStyle name="ÅëÈ­_ÀÎ°Çºñ,¿ÜÁÖºñ" xfId="98"/>
    <cellStyle name="AeE­_AI°Cºn,μμ±Þºn" xfId="99"/>
    <cellStyle name="ÅëÈ­_laroux" xfId="100"/>
    <cellStyle name="AeE­_laroux_1" xfId="101"/>
    <cellStyle name="ÅëÈ­_laroux_1" xfId="102"/>
    <cellStyle name="AeE­_laroux_1_2008. 16)ⅩⅥ. 공공행정 및 사법" xfId="103"/>
    <cellStyle name="ÅëÈ­_laroux_1_2008. 16)ⅩⅥ. 공공행정 및 사법" xfId="104"/>
    <cellStyle name="AeE­_laroux_1_2008. 6)Ⅵ. 농림수산업" xfId="105"/>
    <cellStyle name="ÅëÈ­_laroux_1_2008. 6)Ⅵ. 농림수산업" xfId="106"/>
    <cellStyle name="AeE­_laroux_1_43-10주택" xfId="107"/>
    <cellStyle name="ÅëÈ­_laroux_1_43-10주택" xfId="108"/>
    <cellStyle name="AeE­_laroux_1_나주시_행정전산장비보유" xfId="109"/>
    <cellStyle name="ÅëÈ­_laroux_1_나주시_행정전산장비보유" xfId="110"/>
    <cellStyle name="AeE­_laroux_2" xfId="111"/>
    <cellStyle name="ÅëÈ­_laroux_2" xfId="112"/>
    <cellStyle name="AeE­_laroux_2_2008. 16)ⅩⅥ. 공공행정 및 사법" xfId="113"/>
    <cellStyle name="ÅëÈ­_laroux_2_2008. 16)ⅩⅥ. 공공행정 및 사법" xfId="114"/>
    <cellStyle name="AeE­_laroux_2_2008. 6)Ⅵ. 농림수산업" xfId="115"/>
    <cellStyle name="ÅëÈ­_laroux_2_2008. 6)Ⅵ. 농림수산업" xfId="116"/>
    <cellStyle name="AeE­_laroux_2_41-06농림16" xfId="117"/>
    <cellStyle name="ÅëÈ­_laroux_2_41-06농림16" xfId="118"/>
    <cellStyle name="AeE­_laroux_2_41-06농림16_2008. 16)ⅩⅥ. 공공행정 및 사법" xfId="119"/>
    <cellStyle name="ÅëÈ­_laroux_2_41-06농림16_2008. 16)ⅩⅥ. 공공행정 및 사법" xfId="120"/>
    <cellStyle name="AeE­_laroux_2_41-06농림16_2008. 6)Ⅵ. 농림수산업" xfId="121"/>
    <cellStyle name="ÅëÈ­_laroux_2_41-06농림16_2008. 6)Ⅵ. 농림수산업" xfId="122"/>
    <cellStyle name="AeE­_laroux_2_41-06농림16_43-10주택" xfId="123"/>
    <cellStyle name="ÅëÈ­_laroux_2_41-06농림16_43-10주택" xfId="124"/>
    <cellStyle name="AeE­_laroux_2_41-06농림16_나주시_행정전산장비보유" xfId="125"/>
    <cellStyle name="ÅëÈ­_laroux_2_41-06농림16_나주시_행정전산장비보유" xfId="126"/>
    <cellStyle name="AeE­_laroux_2_41-06농림41" xfId="127"/>
    <cellStyle name="ÅëÈ­_laroux_2_41-06농림41" xfId="128"/>
    <cellStyle name="AeE­_laroux_2_43-10주택" xfId="129"/>
    <cellStyle name="ÅëÈ­_laroux_2_43-10주택" xfId="130"/>
    <cellStyle name="AeE­_laroux_2_나주시_행정전산장비보유" xfId="131"/>
    <cellStyle name="ÅëÈ­_laroux_2_나주시_행정전산장비보유" xfId="132"/>
    <cellStyle name="AeE­_Sheet1" xfId="133"/>
    <cellStyle name="ÅëÈ­_Sheet1" xfId="134"/>
    <cellStyle name="AeE­_Sheet1_2008. 16)ⅩⅥ. 공공행정 및 사법" xfId="135"/>
    <cellStyle name="ÅëÈ­_Sheet1_2008. 16)ⅩⅥ. 공공행정 및 사법" xfId="136"/>
    <cellStyle name="AeE­_Sheet1_2008. 6)Ⅵ. 농림수산업" xfId="137"/>
    <cellStyle name="ÅëÈ­_Sheet1_2008. 6)Ⅵ. 농림수산업" xfId="138"/>
    <cellStyle name="AeE­_Sheet1_41-06농림16" xfId="139"/>
    <cellStyle name="ÅëÈ­_Sheet1_41-06농림16" xfId="140"/>
    <cellStyle name="AeE­_Sheet1_41-06농림16_2008. 16)ⅩⅥ. 공공행정 및 사법" xfId="141"/>
    <cellStyle name="ÅëÈ­_Sheet1_41-06농림16_2008. 16)ⅩⅥ. 공공행정 및 사법" xfId="142"/>
    <cellStyle name="AeE­_Sheet1_41-06농림16_2008. 6)Ⅵ. 농림수산업" xfId="143"/>
    <cellStyle name="ÅëÈ­_Sheet1_41-06농림16_2008. 6)Ⅵ. 농림수산업" xfId="144"/>
    <cellStyle name="AeE­_Sheet1_41-06농림16_43-10주택" xfId="145"/>
    <cellStyle name="ÅëÈ­_Sheet1_41-06농림16_43-10주택" xfId="146"/>
    <cellStyle name="AeE­_Sheet1_41-06농림16_나주시_행정전산장비보유" xfId="147"/>
    <cellStyle name="ÅëÈ­_Sheet1_41-06농림16_나주시_행정전산장비보유" xfId="148"/>
    <cellStyle name="AeE­_Sheet1_41-06농림41" xfId="149"/>
    <cellStyle name="ÅëÈ­_Sheet1_41-06농림41" xfId="150"/>
    <cellStyle name="AeE­_Sheet1_43-10주택" xfId="151"/>
    <cellStyle name="ÅëÈ­_Sheet1_43-10주택" xfId="152"/>
    <cellStyle name="AeE­_Sheet1_나주시_행정전산장비보유" xfId="153"/>
    <cellStyle name="ÅëÈ­_Sheet1_나주시_행정전산장비보유" xfId="154"/>
    <cellStyle name="AeE¡ⓒ [0]_INQUIRY ￠?￥i¨u¡AAⓒ￢Aⓒª " xfId="155"/>
    <cellStyle name="AeE¡ⓒ_INQUIRY ￠?￥i¨u¡AAⓒ￢Aⓒª " xfId="156"/>
    <cellStyle name="ALIGNMENT" xfId="157"/>
    <cellStyle name="ÄÞ¸¶ [0]_¼ÕÀÍ¿¹»ê" xfId="158"/>
    <cellStyle name="AÞ¸¶ [0]_¼OAI¿¹≫e" xfId="159"/>
    <cellStyle name="ÄÞ¸¶ [0]_ÀÎ°Çºñ,¿ÜÁÖºñ" xfId="160"/>
    <cellStyle name="AÞ¸¶ [0]_AI°Cºn,μμ±Þºn" xfId="161"/>
    <cellStyle name="ÄÞ¸¶ [0]_laroux" xfId="162"/>
    <cellStyle name="AÞ¸¶ [0]_laroux_1" xfId="163"/>
    <cellStyle name="ÄÞ¸¶ [0]_laroux_1" xfId="164"/>
    <cellStyle name="AÞ¸¶ [0]_Sheet1" xfId="165"/>
    <cellStyle name="ÄÞ¸¶ [0]_Sheet1" xfId="166"/>
    <cellStyle name="AÞ¸¶ [0]_Sheet1_2008. 16)ⅩⅥ. 공공행정 및 사법" xfId="167"/>
    <cellStyle name="ÄÞ¸¶ [0]_Sheet1_2008. 16)ⅩⅥ. 공공행정 및 사법" xfId="168"/>
    <cellStyle name="AÞ¸¶ [0]_Sheet1_2008. 6)Ⅵ. 농림수산업" xfId="169"/>
    <cellStyle name="ÄÞ¸¶ [0]_Sheet1_2008. 6)Ⅵ. 농림수산업" xfId="170"/>
    <cellStyle name="AÞ¸¶ [0]_Sheet1_43-10주택" xfId="171"/>
    <cellStyle name="ÄÞ¸¶ [0]_Sheet1_43-10주택" xfId="172"/>
    <cellStyle name="AÞ¸¶ [0]_Sheet1_나주시_행정전산장비보유" xfId="173"/>
    <cellStyle name="ÄÞ¸¶ [0]_Sheet1_나주시_행정전산장비보유" xfId="174"/>
    <cellStyle name="ÄÞ¸¶_¼ÕÀÍ¿¹»ê" xfId="175"/>
    <cellStyle name="AÞ¸¶_¼OAI¿¹≫e" xfId="176"/>
    <cellStyle name="ÄÞ¸¶_ÀÎ°Çºñ,¿ÜÁÖºñ" xfId="177"/>
    <cellStyle name="AÞ¸¶_AI°Cºn,μμ±Þºn" xfId="178"/>
    <cellStyle name="ÄÞ¸¶_laroux" xfId="179"/>
    <cellStyle name="AÞ¸¶_laroux_1" xfId="180"/>
    <cellStyle name="ÄÞ¸¶_laroux_1" xfId="181"/>
    <cellStyle name="AÞ¸¶_Sheet1" xfId="182"/>
    <cellStyle name="ÄÞ¸¶_Sheet1" xfId="183"/>
    <cellStyle name="AÞ¸¶_Sheet1_2008. 16)ⅩⅥ. 공공행정 및 사법" xfId="184"/>
    <cellStyle name="ÄÞ¸¶_Sheet1_2008. 16)ⅩⅥ. 공공행정 및 사법" xfId="185"/>
    <cellStyle name="AÞ¸¶_Sheet1_2008. 6)Ⅵ. 농림수산업" xfId="186"/>
    <cellStyle name="ÄÞ¸¶_Sheet1_2008. 6)Ⅵ. 농림수산업" xfId="187"/>
    <cellStyle name="AÞ¸¶_Sheet1_41-06농림16" xfId="188"/>
    <cellStyle name="ÄÞ¸¶_Sheet1_41-06농림16" xfId="189"/>
    <cellStyle name="AÞ¸¶_Sheet1_41-06농림16_2008. 16)ⅩⅥ. 공공행정 및 사법" xfId="190"/>
    <cellStyle name="ÄÞ¸¶_Sheet1_41-06농림16_2008. 16)ⅩⅥ. 공공행정 및 사법" xfId="191"/>
    <cellStyle name="AÞ¸¶_Sheet1_41-06농림16_2008. 6)Ⅵ. 농림수산업" xfId="192"/>
    <cellStyle name="ÄÞ¸¶_Sheet1_41-06농림16_2008. 6)Ⅵ. 농림수산업" xfId="193"/>
    <cellStyle name="AÞ¸¶_Sheet1_41-06농림16_43-10주택" xfId="194"/>
    <cellStyle name="ÄÞ¸¶_Sheet1_41-06농림16_43-10주택" xfId="195"/>
    <cellStyle name="AÞ¸¶_Sheet1_41-06농림16_나주시_행정전산장비보유" xfId="196"/>
    <cellStyle name="ÄÞ¸¶_Sheet1_41-06농림16_나주시_행정전산장비보유" xfId="197"/>
    <cellStyle name="AÞ¸¶_Sheet1_41-06농림41" xfId="198"/>
    <cellStyle name="ÄÞ¸¶_Sheet1_41-06농림41" xfId="199"/>
    <cellStyle name="AÞ¸¶_Sheet1_43-10주택" xfId="200"/>
    <cellStyle name="ÄÞ¸¶_Sheet1_43-10주택" xfId="201"/>
    <cellStyle name="AÞ¸¶_Sheet1_나주시_행정전산장비보유" xfId="202"/>
    <cellStyle name="ÄÞ¸¶_Sheet1_나주시_행정전산장비보유" xfId="203"/>
    <cellStyle name="C¡IA¨ª_¡ic¨u¡A¨￢I¨￢¡Æ AN¡Æe " xfId="204"/>
    <cellStyle name="C￥AØ_¿μ¾÷CoE² " xfId="205"/>
    <cellStyle name="Ç¥ÁØ_¼ÕÀÍ¿¹»ê" xfId="206"/>
    <cellStyle name="C￥AØ_¼OAI¿¹≫e" xfId="207"/>
    <cellStyle name="Ç¥ÁØ_ÀÎ°Çºñ,¿ÜÁÖºñ" xfId="208"/>
    <cellStyle name="C￥AØ_AI°Cºn,μμ±Þºn" xfId="209"/>
    <cellStyle name="Ç¥ÁØ_laroux" xfId="210"/>
    <cellStyle name="C￥AØ_laroux_1" xfId="211"/>
    <cellStyle name="Ç¥ÁØ_laroux_1" xfId="212"/>
    <cellStyle name="C￥AØ_laroux_1_Sheet1" xfId="213"/>
    <cellStyle name="Ç¥ÁØ_laroux_1_Sheet1" xfId="214"/>
    <cellStyle name="C￥AØ_laroux_2" xfId="215"/>
    <cellStyle name="Ç¥ÁØ_laroux_2" xfId="216"/>
    <cellStyle name="C￥AØ_laroux_2_Sheet1" xfId="217"/>
    <cellStyle name="Ç¥ÁØ_laroux_2_Sheet1" xfId="218"/>
    <cellStyle name="C￥AØ_laroux_3" xfId="219"/>
    <cellStyle name="Ç¥ÁØ_laroux_3" xfId="220"/>
    <cellStyle name="C￥AØ_laroux_4" xfId="221"/>
    <cellStyle name="Ç¥ÁØ_laroux_4" xfId="222"/>
    <cellStyle name="C￥AØ_laroux_Sheet1" xfId="223"/>
    <cellStyle name="Ç¥ÁØ_laroux_Sheet1" xfId="224"/>
    <cellStyle name="C￥AØ_Sheet1" xfId="225"/>
    <cellStyle name="Ç¥ÁØ_Sheet1" xfId="226"/>
    <cellStyle name="Calc Currency (0)" xfId="227"/>
    <cellStyle name="Calc Currency (0) 2" xfId="228"/>
    <cellStyle name="category" xfId="229"/>
    <cellStyle name="category 2" xfId="230"/>
    <cellStyle name="Comma [0]_ SG&amp;A Bridge " xfId="231"/>
    <cellStyle name="comma zerodec" xfId="232"/>
    <cellStyle name="comma zerodec 2" xfId="233"/>
    <cellStyle name="Comma_ SG&amp;A Bridge " xfId="234"/>
    <cellStyle name="Comma0" xfId="235"/>
    <cellStyle name="Copied" xfId="236"/>
    <cellStyle name="Copied 2" xfId="237"/>
    <cellStyle name="Curren?_x0012_퐀_x0017_?" xfId="238"/>
    <cellStyle name="Currency [0]_ SG&amp;A Bridge " xfId="239"/>
    <cellStyle name="Currency_ SG&amp;A Bridge " xfId="240"/>
    <cellStyle name="Currency0" xfId="241"/>
    <cellStyle name="Currency1" xfId="242"/>
    <cellStyle name="Currency1 2" xfId="243"/>
    <cellStyle name="Date" xfId="244"/>
    <cellStyle name="Dezimal [0]_laroux" xfId="245"/>
    <cellStyle name="Dezimal_laroux" xfId="246"/>
    <cellStyle name="Dollar (zero dec)" xfId="247"/>
    <cellStyle name="Dollar (zero dec) 2" xfId="248"/>
    <cellStyle name="Entered" xfId="249"/>
    <cellStyle name="Entered 2" xfId="250"/>
    <cellStyle name="Euro" xfId="251"/>
    <cellStyle name="Fixed" xfId="252"/>
    <cellStyle name="Grey" xfId="253"/>
    <cellStyle name="Grey 2" xfId="254"/>
    <cellStyle name="HEADER" xfId="255"/>
    <cellStyle name="Header1" xfId="256"/>
    <cellStyle name="Header1 2" xfId="257"/>
    <cellStyle name="Header2" xfId="258"/>
    <cellStyle name="Header2 2" xfId="259"/>
    <cellStyle name="Heading 1" xfId="260"/>
    <cellStyle name="Heading 2" xfId="261"/>
    <cellStyle name="HEADING1" xfId="262"/>
    <cellStyle name="HEADING2" xfId="263"/>
    <cellStyle name="Hyperlink_NEGS" xfId="264"/>
    <cellStyle name="Input [yellow]" xfId="265"/>
    <cellStyle name="Input [yellow] 2" xfId="266"/>
    <cellStyle name="Milliers [0]_Arabian Spec" xfId="267"/>
    <cellStyle name="Milliers_Arabian Spec" xfId="268"/>
    <cellStyle name="Model" xfId="269"/>
    <cellStyle name="Mon?aire [0]_Arabian Spec" xfId="270"/>
    <cellStyle name="Mon?aire_Arabian Spec" xfId="271"/>
    <cellStyle name="Normal - Style1" xfId="272"/>
    <cellStyle name="Normal - Style1 2" xfId="273"/>
    <cellStyle name="Normal - Style1 3" xfId="274"/>
    <cellStyle name="Normal - Style1 4" xfId="275"/>
    <cellStyle name="Normal_ SG&amp;A Bridge " xfId="276"/>
    <cellStyle name="Œ…?æ맖?e [0.00]_laroux" xfId="277"/>
    <cellStyle name="Œ…?æ맖?e_laroux" xfId="278"/>
    <cellStyle name="Percent [2]" xfId="279"/>
    <cellStyle name="Percent [2] 2" xfId="280"/>
    <cellStyle name="Standard_laroux" xfId="281"/>
    <cellStyle name="subhead" xfId="282"/>
    <cellStyle name="Total" xfId="283"/>
    <cellStyle name="UM" xfId="284"/>
    <cellStyle name="W?rung [0]_laroux" xfId="285"/>
    <cellStyle name="W?rung_laroux" xfId="286"/>
    <cellStyle name="강조색1 2" xfId="287"/>
    <cellStyle name="강조색1 2 2" xfId="288"/>
    <cellStyle name="강조색2 2" xfId="289"/>
    <cellStyle name="강조색2 2 2" xfId="290"/>
    <cellStyle name="강조색3 2" xfId="291"/>
    <cellStyle name="강조색3 2 2" xfId="292"/>
    <cellStyle name="강조색4 2" xfId="293"/>
    <cellStyle name="강조색4 2 2" xfId="294"/>
    <cellStyle name="강조색5 2" xfId="295"/>
    <cellStyle name="강조색5 2 2" xfId="296"/>
    <cellStyle name="강조색6 2" xfId="297"/>
    <cellStyle name="강조색6 2 2" xfId="298"/>
    <cellStyle name="경고문 2" xfId="299"/>
    <cellStyle name="경고문 2 2" xfId="300"/>
    <cellStyle name="계산 2" xfId="301"/>
    <cellStyle name="계산 2 2" xfId="302"/>
    <cellStyle name="고정소숫점" xfId="303"/>
    <cellStyle name="고정소숫점 2" xfId="304"/>
    <cellStyle name="고정출력1" xfId="305"/>
    <cellStyle name="고정출력1 2" xfId="306"/>
    <cellStyle name="고정출력2" xfId="307"/>
    <cellStyle name="고정출력2 2" xfId="308"/>
    <cellStyle name="과정별배정" xfId="309"/>
    <cellStyle name="咬訌裝?INCOM1" xfId="310"/>
    <cellStyle name="咬訌裝?INCOM10" xfId="311"/>
    <cellStyle name="咬訌裝?INCOM2" xfId="312"/>
    <cellStyle name="咬訌裝?INCOM3" xfId="313"/>
    <cellStyle name="咬訌裝?INCOM4" xfId="314"/>
    <cellStyle name="咬訌裝?INCOM5" xfId="315"/>
    <cellStyle name="咬訌裝?INCOM6" xfId="316"/>
    <cellStyle name="咬訌裝?INCOM7" xfId="317"/>
    <cellStyle name="咬訌裝?INCOM8" xfId="318"/>
    <cellStyle name="咬訌裝?INCOM9" xfId="319"/>
    <cellStyle name="咬訌裝?PRIB11" xfId="320"/>
    <cellStyle name="나쁨 2" xfId="321"/>
    <cellStyle name="나쁨 2 2" xfId="322"/>
    <cellStyle name="날짜" xfId="323"/>
    <cellStyle name="날짜 2" xfId="324"/>
    <cellStyle name="달러" xfId="325"/>
    <cellStyle name="달러 2" xfId="326"/>
    <cellStyle name="똿뗦먛귟 [0.00]_NT Server " xfId="327"/>
    <cellStyle name="똿뗦먛귟_NT Server " xfId="328"/>
    <cellStyle name="메모 2" xfId="329"/>
    <cellStyle name="메모 2 2" xfId="330"/>
    <cellStyle name="메모 2 2 2" xfId="331"/>
    <cellStyle name="믅됞 [0.00]_NT Server " xfId="332"/>
    <cellStyle name="믅됞_NT Server " xfId="333"/>
    <cellStyle name="바탕글" xfId="334"/>
    <cellStyle name="백분율 2" xfId="335"/>
    <cellStyle name="백분율 2 2" xfId="336"/>
    <cellStyle name="백분율 2 3" xfId="337"/>
    <cellStyle name="백분율 2 4" xfId="702"/>
    <cellStyle name="백분율 3" xfId="338"/>
    <cellStyle name="백분율 3 2" xfId="703"/>
    <cellStyle name="백분율 3 3" xfId="704"/>
    <cellStyle name="백분율 4" xfId="339"/>
    <cellStyle name="보통 2" xfId="340"/>
    <cellStyle name="보통 2 2" xfId="341"/>
    <cellStyle name="본문" xfId="342"/>
    <cellStyle name="뷭?_빟랹둴봃섟 " xfId="343"/>
    <cellStyle name="설명 텍스트 2" xfId="344"/>
    <cellStyle name="설명 텍스트 2 2" xfId="345"/>
    <cellStyle name="셀 확인 2" xfId="346"/>
    <cellStyle name="셀 확인 2 2" xfId="347"/>
    <cellStyle name="숫자(R)" xfId="348"/>
    <cellStyle name="숫자(R) 2" xfId="349"/>
    <cellStyle name="쉼표 [0] 10" xfId="350"/>
    <cellStyle name="쉼표 [0] 10 2" xfId="351"/>
    <cellStyle name="쉼표 [0] 10 2 2" xfId="705"/>
    <cellStyle name="쉼표 [0] 10 3" xfId="352"/>
    <cellStyle name="쉼표 [0] 10 4" xfId="706"/>
    <cellStyle name="쉼표 [0] 11" xfId="353"/>
    <cellStyle name="쉼표 [0] 11 2" xfId="354"/>
    <cellStyle name="쉼표 [0] 12" xfId="355"/>
    <cellStyle name="쉼표 [0] 12 2" xfId="707"/>
    <cellStyle name="쉼표 [0] 13" xfId="356"/>
    <cellStyle name="쉼표 [0] 14" xfId="357"/>
    <cellStyle name="쉼표 [0] 15" xfId="4"/>
    <cellStyle name="쉼표 [0] 16" xfId="358"/>
    <cellStyle name="쉼표 [0] 17" xfId="359"/>
    <cellStyle name="쉼표 [0] 2" xfId="360"/>
    <cellStyle name="쉼표 [0] 2 10" xfId="361"/>
    <cellStyle name="쉼표 [0] 2 2" xfId="362"/>
    <cellStyle name="쉼표 [0] 2 2 10" xfId="363"/>
    <cellStyle name="쉼표 [0] 2 2 2" xfId="3"/>
    <cellStyle name="쉼표 [0] 2 2 2 2" xfId="364"/>
    <cellStyle name="쉼표 [0] 2 2 2 2 2" xfId="708"/>
    <cellStyle name="쉼표 [0] 2 2 2 3" xfId="365"/>
    <cellStyle name="쉼표 [0] 2 2 2 4" xfId="366"/>
    <cellStyle name="쉼표 [0] 2 2 2 5" xfId="367"/>
    <cellStyle name="쉼표 [0] 2 2 3" xfId="368"/>
    <cellStyle name="쉼표 [0] 2 2 4" xfId="369"/>
    <cellStyle name="쉼표 [0] 2 2 5" xfId="370"/>
    <cellStyle name="쉼표 [0] 2 2 6" xfId="371"/>
    <cellStyle name="쉼표 [0] 2 2 7" xfId="372"/>
    <cellStyle name="쉼표 [0] 2 3" xfId="373"/>
    <cellStyle name="쉼표 [0] 2 3 4" xfId="374"/>
    <cellStyle name="쉼표 [0] 2 4" xfId="375"/>
    <cellStyle name="쉼표 [0] 2 5" xfId="376"/>
    <cellStyle name="쉼표 [0] 2 5 2" xfId="377"/>
    <cellStyle name="쉼표 [0] 2 6" xfId="378"/>
    <cellStyle name="쉼표 [0] 2 6 2" xfId="379"/>
    <cellStyle name="쉼표 [0] 2 7" xfId="709"/>
    <cellStyle name="쉼표 [0] 3" xfId="380"/>
    <cellStyle name="쉼표 [0] 3 2" xfId="381"/>
    <cellStyle name="쉼표 [0] 3 2 2" xfId="382"/>
    <cellStyle name="쉼표 [0] 3 2 2 2" xfId="383"/>
    <cellStyle name="쉼표 [0] 3 2 3" xfId="384"/>
    <cellStyle name="쉼표 [0] 3 3" xfId="385"/>
    <cellStyle name="쉼표 [0] 3 3 2" xfId="386"/>
    <cellStyle name="쉼표 [0] 3 3 3" xfId="387"/>
    <cellStyle name="쉼표 [0] 3 3 4" xfId="388"/>
    <cellStyle name="쉼표 [0] 3 3 5" xfId="389"/>
    <cellStyle name="쉼표 [0] 3 3 6" xfId="390"/>
    <cellStyle name="쉼표 [0] 3 4" xfId="391"/>
    <cellStyle name="쉼표 [0] 3 4 2" xfId="392"/>
    <cellStyle name="쉼표 [0] 3 4 3" xfId="710"/>
    <cellStyle name="쉼표 [0] 3 5" xfId="711"/>
    <cellStyle name="쉼표 [0] 34" xfId="393"/>
    <cellStyle name="쉼표 [0] 34 2" xfId="394"/>
    <cellStyle name="쉼표 [0] 35" xfId="395"/>
    <cellStyle name="쉼표 [0] 35 2" xfId="396"/>
    <cellStyle name="쉼표 [0] 4" xfId="397"/>
    <cellStyle name="쉼표 [0] 4 2" xfId="398"/>
    <cellStyle name="쉼표 [0] 4 2 2" xfId="399"/>
    <cellStyle name="쉼표 [0] 4 2 2 2" xfId="400"/>
    <cellStyle name="쉼표 [0] 4 2 3" xfId="401"/>
    <cellStyle name="쉼표 [0] 4 3" xfId="402"/>
    <cellStyle name="쉼표 [0] 4 3 2" xfId="712"/>
    <cellStyle name="쉼표 [0] 4 4" xfId="403"/>
    <cellStyle name="쉼표 [0] 4 5" xfId="404"/>
    <cellStyle name="쉼표 [0] 4 6" xfId="405"/>
    <cellStyle name="쉼표 [0] 4 7" xfId="713"/>
    <cellStyle name="쉼표 [0] 5" xfId="406"/>
    <cellStyle name="쉼표 [0] 5 2" xfId="407"/>
    <cellStyle name="쉼표 [0] 5 3" xfId="408"/>
    <cellStyle name="쉼표 [0] 5 4" xfId="409"/>
    <cellStyle name="쉼표 [0] 6" xfId="410"/>
    <cellStyle name="쉼표 [0] 6 2" xfId="411"/>
    <cellStyle name="쉼표 [0] 6 3" xfId="412"/>
    <cellStyle name="쉼표 [0] 7" xfId="413"/>
    <cellStyle name="쉼표 [0] 7 2" xfId="414"/>
    <cellStyle name="쉼표 [0] 7 3" xfId="415"/>
    <cellStyle name="쉼표 [0] 7 3 2" xfId="714"/>
    <cellStyle name="쉼표 [0] 8" xfId="416"/>
    <cellStyle name="쉼표 [0] 8 17" xfId="417"/>
    <cellStyle name="쉼표 [0] 8 2" xfId="418"/>
    <cellStyle name="쉼표 [0] 8 2 2" xfId="419"/>
    <cellStyle name="쉼표 [0] 9" xfId="420"/>
    <cellStyle name="쉼표 [0] 9 2" xfId="421"/>
    <cellStyle name="쉼표 [0] 9 3" xfId="422"/>
    <cellStyle name="스타일 1" xfId="423"/>
    <cellStyle name="연결된 셀 2" xfId="424"/>
    <cellStyle name="연결된 셀 2 2" xfId="425"/>
    <cellStyle name="요약 2" xfId="426"/>
    <cellStyle name="요약 2 2" xfId="427"/>
    <cellStyle name="입력 2" xfId="428"/>
    <cellStyle name="입력 2 2" xfId="429"/>
    <cellStyle name="자리수" xfId="430"/>
    <cellStyle name="자리수 2" xfId="431"/>
    <cellStyle name="자리수0" xfId="432"/>
    <cellStyle name="자리수0 2" xfId="433"/>
    <cellStyle name="작은제목" xfId="434"/>
    <cellStyle name="제목 1 2" xfId="435"/>
    <cellStyle name="제목 1 2 2" xfId="436"/>
    <cellStyle name="제목 2 2" xfId="437"/>
    <cellStyle name="제목 2 2 2" xfId="438"/>
    <cellStyle name="제목 3 2" xfId="439"/>
    <cellStyle name="제목 3 2 2" xfId="440"/>
    <cellStyle name="제목 4 2" xfId="441"/>
    <cellStyle name="제목 4 2 2" xfId="442"/>
    <cellStyle name="제목 5" xfId="443"/>
    <cellStyle name="제목 5 2" xfId="444"/>
    <cellStyle name="좋음 2" xfId="445"/>
    <cellStyle name="좋음 2 2" xfId="446"/>
    <cellStyle name="지정되지 않음" xfId="447"/>
    <cellStyle name="쪽번호" xfId="448"/>
    <cellStyle name="출력 2" xfId="449"/>
    <cellStyle name="출력 2 2" xfId="450"/>
    <cellStyle name="콤마 [0]" xfId="451"/>
    <cellStyle name="콤마 [0]_3.금융기관예금" xfId="2"/>
    <cellStyle name="콤마 [0]_91완)1.시장분포" xfId="452"/>
    <cellStyle name="콤마 [0]_해안선및도서" xfId="1"/>
    <cellStyle name="콤마_ 견적기준 FLOW " xfId="453"/>
    <cellStyle name="콤마_2. 행정구역" xfId="454"/>
    <cellStyle name="큰제목" xfId="455"/>
    <cellStyle name="통화 [0] 2" xfId="456"/>
    <cellStyle name="통화 [0] 2 2" xfId="457"/>
    <cellStyle name="통화 [0] 2 3" xfId="458"/>
    <cellStyle name="통화 [0] 3" xfId="459"/>
    <cellStyle name="통화 [0] 3 2" xfId="715"/>
    <cellStyle name="퍼센트" xfId="460"/>
    <cellStyle name="표준" xfId="0" builtinId="0"/>
    <cellStyle name="표준 10" xfId="461"/>
    <cellStyle name="표준 10 2" xfId="462"/>
    <cellStyle name="표준 100" xfId="463"/>
    <cellStyle name="표준 101" xfId="464"/>
    <cellStyle name="표준 102" xfId="465"/>
    <cellStyle name="표준 103" xfId="466"/>
    <cellStyle name="표준 104" xfId="467"/>
    <cellStyle name="표준 105" xfId="468"/>
    <cellStyle name="표준 106" xfId="469"/>
    <cellStyle name="표준 107" xfId="470"/>
    <cellStyle name="표준 108" xfId="471"/>
    <cellStyle name="표준 109" xfId="472"/>
    <cellStyle name="표준 11" xfId="473"/>
    <cellStyle name="표준 11 2" xfId="474"/>
    <cellStyle name="표준 11 2 2" xfId="475"/>
    <cellStyle name="표준 11 3" xfId="476"/>
    <cellStyle name="표준 11 3 2" xfId="477"/>
    <cellStyle name="표준 11 3 3" xfId="478"/>
    <cellStyle name="표준 11 4" xfId="479"/>
    <cellStyle name="표준 110" xfId="480"/>
    <cellStyle name="표준 111" xfId="481"/>
    <cellStyle name="표준 112" xfId="482"/>
    <cellStyle name="표준 113" xfId="483"/>
    <cellStyle name="표준 114" xfId="484"/>
    <cellStyle name="표준 115" xfId="485"/>
    <cellStyle name="표준 116" xfId="486"/>
    <cellStyle name="표준 117" xfId="487"/>
    <cellStyle name="표준 118" xfId="488"/>
    <cellStyle name="표준 119" xfId="489"/>
    <cellStyle name="표준 12" xfId="490"/>
    <cellStyle name="표준 12 2" xfId="491"/>
    <cellStyle name="표준 12 2 2" xfId="492"/>
    <cellStyle name="표준 12 3" xfId="493"/>
    <cellStyle name="표준 12 3 2" xfId="716"/>
    <cellStyle name="표준 12 4" xfId="717"/>
    <cellStyle name="표준 120" xfId="494"/>
    <cellStyle name="표준 121" xfId="495"/>
    <cellStyle name="표준 122" xfId="496"/>
    <cellStyle name="표준 123" xfId="497"/>
    <cellStyle name="표준 124" xfId="498"/>
    <cellStyle name="표준 125" xfId="499"/>
    <cellStyle name="표준 126" xfId="500"/>
    <cellStyle name="표준 127" xfId="501"/>
    <cellStyle name="표준 128" xfId="502"/>
    <cellStyle name="표준 129" xfId="503"/>
    <cellStyle name="표준 13" xfId="504"/>
    <cellStyle name="표준 13 2" xfId="505"/>
    <cellStyle name="표준 13 3" xfId="506"/>
    <cellStyle name="표준 130" xfId="507"/>
    <cellStyle name="표준 131" xfId="508"/>
    <cellStyle name="표준 132" xfId="509"/>
    <cellStyle name="표준 133" xfId="510"/>
    <cellStyle name="표준 134" xfId="511"/>
    <cellStyle name="표준 135" xfId="512"/>
    <cellStyle name="표준 136" xfId="513"/>
    <cellStyle name="표준 137" xfId="514"/>
    <cellStyle name="표준 138" xfId="515"/>
    <cellStyle name="표준 139" xfId="516"/>
    <cellStyle name="표준 14" xfId="517"/>
    <cellStyle name="표준 14 2" xfId="518"/>
    <cellStyle name="표준 140" xfId="519"/>
    <cellStyle name="표준 141" xfId="520"/>
    <cellStyle name="표준 142" xfId="521"/>
    <cellStyle name="표준 143" xfId="522"/>
    <cellStyle name="표준 144" xfId="523"/>
    <cellStyle name="표준 145" xfId="524"/>
    <cellStyle name="표준 146" xfId="525"/>
    <cellStyle name="표준 147" xfId="526"/>
    <cellStyle name="표준 148" xfId="527"/>
    <cellStyle name="표준 149" xfId="528"/>
    <cellStyle name="표준 15" xfId="529"/>
    <cellStyle name="표준 150" xfId="530"/>
    <cellStyle name="표준 151" xfId="531"/>
    <cellStyle name="표준 152" xfId="532"/>
    <cellStyle name="표준 153" xfId="533"/>
    <cellStyle name="표준 154" xfId="534"/>
    <cellStyle name="표준 155" xfId="535"/>
    <cellStyle name="표준 156" xfId="536"/>
    <cellStyle name="표준 157" xfId="537"/>
    <cellStyle name="표준 158" xfId="538"/>
    <cellStyle name="표준 159" xfId="539"/>
    <cellStyle name="표준 16" xfId="540"/>
    <cellStyle name="표준 160" xfId="541"/>
    <cellStyle name="표준 161" xfId="542"/>
    <cellStyle name="표준 162" xfId="718"/>
    <cellStyle name="표준 17" xfId="543"/>
    <cellStyle name="표준 18" xfId="544"/>
    <cellStyle name="표준 19" xfId="545"/>
    <cellStyle name="표준 19 2" xfId="546"/>
    <cellStyle name="표준 19 3" xfId="547"/>
    <cellStyle name="표준 19 4" xfId="548"/>
    <cellStyle name="표준 19 5" xfId="549"/>
    <cellStyle name="표준 19 5 2" xfId="719"/>
    <cellStyle name="표준 2" xfId="550"/>
    <cellStyle name="표준 2 10" xfId="551"/>
    <cellStyle name="표준 2 11" xfId="552"/>
    <cellStyle name="표준 2 12" xfId="553"/>
    <cellStyle name="표준 2 12 2" xfId="720"/>
    <cellStyle name="표준 2 2" xfId="554"/>
    <cellStyle name="표준 2 2 2" xfId="555"/>
    <cellStyle name="표준 2 2 2 2" xfId="556"/>
    <cellStyle name="표준 2 2 2 3" xfId="557"/>
    <cellStyle name="표준 2 2 2 4" xfId="558"/>
    <cellStyle name="표준 2 2 2 5" xfId="559"/>
    <cellStyle name="표준 2 2 2 6" xfId="560"/>
    <cellStyle name="표준 2 2 3" xfId="561"/>
    <cellStyle name="표준 2 2 4" xfId="562"/>
    <cellStyle name="표준 2 2 5" xfId="721"/>
    <cellStyle name="표준 2 3" xfId="563"/>
    <cellStyle name="표준 2 3 2" xfId="564"/>
    <cellStyle name="표준 2 4" xfId="565"/>
    <cellStyle name="표준 2 4 2" xfId="566"/>
    <cellStyle name="표준 2 5" xfId="567"/>
    <cellStyle name="표준 2 5 2" xfId="568"/>
    <cellStyle name="표준 2 5 2 16" xfId="569"/>
    <cellStyle name="표준 2 5 2 2" xfId="722"/>
    <cellStyle name="표준 2 5 3" xfId="723"/>
    <cellStyle name="표준 2 6" xfId="570"/>
    <cellStyle name="표준 2 6 2" xfId="571"/>
    <cellStyle name="표준 2 7" xfId="572"/>
    <cellStyle name="표준 2 7 2" xfId="573"/>
    <cellStyle name="표준 2 8" xfId="574"/>
    <cellStyle name="표준 2 9" xfId="575"/>
    <cellStyle name="표준 2_006농림-4" xfId="576"/>
    <cellStyle name="표준 20" xfId="577"/>
    <cellStyle name="표준 21" xfId="578"/>
    <cellStyle name="표준 22" xfId="579"/>
    <cellStyle name="표준 23" xfId="580"/>
    <cellStyle name="표준 24" xfId="581"/>
    <cellStyle name="표준 25" xfId="582"/>
    <cellStyle name="표준 26" xfId="583"/>
    <cellStyle name="표준 260" xfId="584"/>
    <cellStyle name="표준 27" xfId="585"/>
    <cellStyle name="표준 28" xfId="586"/>
    <cellStyle name="표준 29" xfId="587"/>
    <cellStyle name="표준 29 2" xfId="588"/>
    <cellStyle name="표준 3" xfId="589"/>
    <cellStyle name="표준 3 2" xfId="590"/>
    <cellStyle name="표준 3 2 2" xfId="591"/>
    <cellStyle name="표준 3 3" xfId="592"/>
    <cellStyle name="표준 3 3 2" xfId="593"/>
    <cellStyle name="표준 3 4" xfId="594"/>
    <cellStyle name="표준 3 5" xfId="595"/>
    <cellStyle name="표준 3 6" xfId="596"/>
    <cellStyle name="표준 3 7" xfId="597"/>
    <cellStyle name="표준 3 8" xfId="598"/>
    <cellStyle name="표준 3_006농림-4" xfId="599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10" xfId="611"/>
    <cellStyle name="표준 4 10 2" xfId="724"/>
    <cellStyle name="표준 4 2" xfId="612"/>
    <cellStyle name="표준 4 3" xfId="613"/>
    <cellStyle name="표준 4 4" xfId="614"/>
    <cellStyle name="표준 4 5" xfId="615"/>
    <cellStyle name="표준 4 6" xfId="616"/>
    <cellStyle name="표준 4 7" xfId="617"/>
    <cellStyle name="표준 4 8" xfId="618"/>
    <cellStyle name="표준 4 9" xfId="619"/>
    <cellStyle name="표준 40" xfId="620"/>
    <cellStyle name="표준 41" xfId="621"/>
    <cellStyle name="표준 42" xfId="622"/>
    <cellStyle name="표준 43" xfId="623"/>
    <cellStyle name="표준 44" xfId="624"/>
    <cellStyle name="표준 44 2" xfId="625"/>
    <cellStyle name="표준 45" xfId="626"/>
    <cellStyle name="표준 46" xfId="627"/>
    <cellStyle name="표준 47" xfId="628"/>
    <cellStyle name="표준 48" xfId="629"/>
    <cellStyle name="표준 48 2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636"/>
    <cellStyle name="표준 50" xfId="637"/>
    <cellStyle name="표준 51" xfId="638"/>
    <cellStyle name="표준 52" xfId="639"/>
    <cellStyle name="표준 53" xfId="640"/>
    <cellStyle name="표준 54" xfId="641"/>
    <cellStyle name="표준 55" xfId="642"/>
    <cellStyle name="표준 56" xfId="643"/>
    <cellStyle name="표준 57" xfId="644"/>
    <cellStyle name="표준 58" xfId="645"/>
    <cellStyle name="표준 59" xfId="646"/>
    <cellStyle name="표준 6" xfId="647"/>
    <cellStyle name="표준 6 2" xfId="648"/>
    <cellStyle name="표준 6 3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0" xfId="662"/>
    <cellStyle name="표준 71" xfId="663"/>
    <cellStyle name="표준 72" xfId="664"/>
    <cellStyle name="표준 73" xfId="665"/>
    <cellStyle name="표준 74" xfId="666"/>
    <cellStyle name="표준 75" xfId="667"/>
    <cellStyle name="표준 76" xfId="668"/>
    <cellStyle name="표준 77" xfId="669"/>
    <cellStyle name="표준 78" xfId="670"/>
    <cellStyle name="표준 79" xfId="671"/>
    <cellStyle name="표준 8" xfId="672"/>
    <cellStyle name="표준 8 2" xfId="673"/>
    <cellStyle name="표준 80" xfId="674"/>
    <cellStyle name="표준 81" xfId="675"/>
    <cellStyle name="표준 82" xfId="676"/>
    <cellStyle name="표준 83" xfId="677"/>
    <cellStyle name="표준 84" xfId="678"/>
    <cellStyle name="표준 85" xfId="679"/>
    <cellStyle name="표준 86" xfId="680"/>
    <cellStyle name="표준 87" xfId="681"/>
    <cellStyle name="표준 88" xfId="682"/>
    <cellStyle name="표준 89" xfId="683"/>
    <cellStyle name="표준 9" xfId="684"/>
    <cellStyle name="표준 9 2" xfId="685"/>
    <cellStyle name="표준 9 3" xfId="686"/>
    <cellStyle name="표준 9 4" xfId="687"/>
    <cellStyle name="표준 9 5" xfId="688"/>
    <cellStyle name="표준 90" xfId="689"/>
    <cellStyle name="표준 91" xfId="690"/>
    <cellStyle name="표준 92" xfId="691"/>
    <cellStyle name="표준 93" xfId="692"/>
    <cellStyle name="표준 94" xfId="693"/>
    <cellStyle name="표준 95" xfId="694"/>
    <cellStyle name="표준 96" xfId="695"/>
    <cellStyle name="표준 97" xfId="696"/>
    <cellStyle name="표준 98" xfId="697"/>
    <cellStyle name="표준 99" xfId="698"/>
    <cellStyle name="합산" xfId="699"/>
    <cellStyle name="화폐기호" xfId="700"/>
    <cellStyle name="화폐기호0" xfId="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44552;&#50997;&#44592;&#44288;%20&#50696;&#44552;,%20&#45824;&#52636;%20&#48143;%20&#50612;&#51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1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</sheetNames>
    <sheetDataSet>
      <sheetData sheetId="0"/>
      <sheetData sheetId="1">
        <row r="13">
          <cell r="B13">
            <v>733382</v>
          </cell>
          <cell r="C13">
            <v>667769</v>
          </cell>
          <cell r="D13">
            <v>459300</v>
          </cell>
          <cell r="E13">
            <v>10335</v>
          </cell>
          <cell r="F13">
            <v>31347</v>
          </cell>
          <cell r="G13">
            <v>166787</v>
          </cell>
          <cell r="I13">
            <v>65613</v>
          </cell>
          <cell r="J13">
            <v>701993</v>
          </cell>
        </row>
        <row r="14">
          <cell r="B14">
            <v>723333</v>
          </cell>
          <cell r="C14">
            <v>662862</v>
          </cell>
          <cell r="D14">
            <v>458958</v>
          </cell>
          <cell r="E14">
            <v>10676</v>
          </cell>
          <cell r="F14">
            <v>32077</v>
          </cell>
          <cell r="G14">
            <v>161151</v>
          </cell>
          <cell r="I14">
            <v>60471</v>
          </cell>
          <cell r="J14">
            <v>702183</v>
          </cell>
        </row>
        <row r="15">
          <cell r="B15">
            <v>733265</v>
          </cell>
          <cell r="C15">
            <v>664162</v>
          </cell>
          <cell r="D15">
            <v>458019</v>
          </cell>
          <cell r="E15">
            <v>10732</v>
          </cell>
          <cell r="F15">
            <v>33150</v>
          </cell>
          <cell r="G15">
            <v>162261</v>
          </cell>
          <cell r="I15">
            <v>69103</v>
          </cell>
          <cell r="J15">
            <v>700333</v>
          </cell>
        </row>
        <row r="16">
          <cell r="B16">
            <v>753686</v>
          </cell>
          <cell r="C16">
            <v>687101</v>
          </cell>
          <cell r="D16">
            <v>486161</v>
          </cell>
          <cell r="E16">
            <v>11356</v>
          </cell>
          <cell r="F16">
            <v>30262</v>
          </cell>
          <cell r="G16">
            <v>159322</v>
          </cell>
          <cell r="I16">
            <v>66585</v>
          </cell>
          <cell r="J16">
            <v>690366</v>
          </cell>
        </row>
        <row r="17">
          <cell r="B17">
            <v>751479</v>
          </cell>
          <cell r="C17">
            <v>685807</v>
          </cell>
          <cell r="D17">
            <v>493336</v>
          </cell>
          <cell r="E17">
            <v>11789</v>
          </cell>
          <cell r="F17">
            <v>30038</v>
          </cell>
          <cell r="G17">
            <v>150644</v>
          </cell>
          <cell r="I17">
            <v>65672</v>
          </cell>
          <cell r="J17">
            <v>690676</v>
          </cell>
        </row>
        <row r="18">
          <cell r="B18">
            <v>728387</v>
          </cell>
          <cell r="C18">
            <v>652563</v>
          </cell>
          <cell r="D18">
            <v>471086</v>
          </cell>
          <cell r="E18">
            <v>11883</v>
          </cell>
          <cell r="F18">
            <v>30388</v>
          </cell>
          <cell r="G18">
            <v>139206</v>
          </cell>
          <cell r="I18">
            <v>75824</v>
          </cell>
          <cell r="J18">
            <v>692755</v>
          </cell>
        </row>
        <row r="19">
          <cell r="B19">
            <v>737091</v>
          </cell>
          <cell r="C19">
            <v>669422</v>
          </cell>
          <cell r="D19">
            <v>504592</v>
          </cell>
          <cell r="E19">
            <v>12456</v>
          </cell>
          <cell r="F19">
            <v>29800</v>
          </cell>
          <cell r="G19">
            <v>122574</v>
          </cell>
          <cell r="I19">
            <v>67669</v>
          </cell>
          <cell r="J19">
            <v>685611</v>
          </cell>
        </row>
        <row r="20">
          <cell r="B20">
            <v>744865</v>
          </cell>
          <cell r="C20">
            <v>680549</v>
          </cell>
          <cell r="D20">
            <v>512920</v>
          </cell>
          <cell r="E20">
            <v>12837</v>
          </cell>
          <cell r="F20">
            <v>30919</v>
          </cell>
          <cell r="G20">
            <v>123873</v>
          </cell>
          <cell r="I20">
            <v>64316</v>
          </cell>
          <cell r="J20">
            <v>687827</v>
          </cell>
        </row>
        <row r="21">
          <cell r="B21">
            <v>763564</v>
          </cell>
          <cell r="C21">
            <v>694733</v>
          </cell>
          <cell r="D21">
            <v>514301</v>
          </cell>
          <cell r="E21">
            <v>13449</v>
          </cell>
          <cell r="F21">
            <v>32792</v>
          </cell>
          <cell r="G21">
            <v>134191</v>
          </cell>
          <cell r="I21">
            <v>68831</v>
          </cell>
          <cell r="J21">
            <v>684663</v>
          </cell>
        </row>
        <row r="22">
          <cell r="B22">
            <v>766971</v>
          </cell>
          <cell r="C22">
            <v>704135</v>
          </cell>
          <cell r="D22">
            <v>522341</v>
          </cell>
          <cell r="E22">
            <v>14096</v>
          </cell>
          <cell r="F22">
            <v>32868</v>
          </cell>
          <cell r="G22">
            <v>134830</v>
          </cell>
          <cell r="I22">
            <v>62836</v>
          </cell>
          <cell r="J22">
            <v>687371</v>
          </cell>
        </row>
        <row r="23">
          <cell r="B23">
            <v>758326</v>
          </cell>
          <cell r="C23">
            <v>701212</v>
          </cell>
          <cell r="D23">
            <v>515023</v>
          </cell>
          <cell r="E23">
            <v>14243</v>
          </cell>
          <cell r="F23">
            <v>33309</v>
          </cell>
          <cell r="G23">
            <v>138637</v>
          </cell>
          <cell r="I23">
            <v>57114</v>
          </cell>
          <cell r="J23">
            <v>688901</v>
          </cell>
        </row>
        <row r="24">
          <cell r="B24">
            <v>712684</v>
          </cell>
          <cell r="C24">
            <v>651338</v>
          </cell>
          <cell r="D24">
            <v>457363</v>
          </cell>
          <cell r="E24">
            <v>10337</v>
          </cell>
          <cell r="F24">
            <v>32504</v>
          </cell>
          <cell r="G24">
            <v>151134</v>
          </cell>
          <cell r="I24">
            <v>61346</v>
          </cell>
          <cell r="J24">
            <v>704080</v>
          </cell>
        </row>
      </sheetData>
      <sheetData sheetId="2">
        <row r="13">
          <cell r="B13">
            <v>242430</v>
          </cell>
          <cell r="C13">
            <v>225180</v>
          </cell>
          <cell r="D13">
            <v>129188</v>
          </cell>
          <cell r="E13">
            <v>4075</v>
          </cell>
          <cell r="F13">
            <v>83673</v>
          </cell>
          <cell r="G13">
            <v>8244</v>
          </cell>
          <cell r="I13">
            <v>17250</v>
          </cell>
          <cell r="J13">
            <v>228421</v>
          </cell>
        </row>
        <row r="14">
          <cell r="B14">
            <v>246461</v>
          </cell>
          <cell r="C14">
            <v>228809</v>
          </cell>
          <cell r="D14">
            <v>127731</v>
          </cell>
          <cell r="E14">
            <v>3829</v>
          </cell>
          <cell r="F14">
            <v>89010</v>
          </cell>
          <cell r="G14">
            <v>8239</v>
          </cell>
          <cell r="I14">
            <v>17652</v>
          </cell>
          <cell r="J14">
            <v>232917</v>
          </cell>
        </row>
        <row r="15">
          <cell r="B15">
            <v>242579</v>
          </cell>
          <cell r="C15">
            <v>222347</v>
          </cell>
          <cell r="D15">
            <v>128887</v>
          </cell>
          <cell r="E15">
            <v>3606</v>
          </cell>
          <cell r="F15">
            <v>81683</v>
          </cell>
          <cell r="G15">
            <v>8171</v>
          </cell>
          <cell r="I15">
            <v>20232</v>
          </cell>
          <cell r="J15">
            <v>226913</v>
          </cell>
        </row>
        <row r="16">
          <cell r="B16">
            <v>237887</v>
          </cell>
          <cell r="C16">
            <v>216422</v>
          </cell>
          <cell r="D16">
            <v>129620</v>
          </cell>
          <cell r="E16">
            <v>3546</v>
          </cell>
          <cell r="F16">
            <v>74924</v>
          </cell>
          <cell r="G16">
            <v>8332</v>
          </cell>
          <cell r="I16">
            <v>21465</v>
          </cell>
          <cell r="J16">
            <v>229533</v>
          </cell>
        </row>
        <row r="17">
          <cell r="B17">
            <v>234419</v>
          </cell>
          <cell r="C17">
            <v>212579</v>
          </cell>
          <cell r="D17">
            <v>132130</v>
          </cell>
          <cell r="E17">
            <v>3669</v>
          </cell>
          <cell r="F17">
            <v>68413</v>
          </cell>
          <cell r="G17">
            <v>8367</v>
          </cell>
          <cell r="I17">
            <v>21840</v>
          </cell>
          <cell r="J17">
            <v>230944</v>
          </cell>
        </row>
        <row r="18">
          <cell r="B18">
            <v>232890</v>
          </cell>
          <cell r="C18">
            <v>213137</v>
          </cell>
          <cell r="D18">
            <v>132311</v>
          </cell>
          <cell r="E18">
            <v>3833</v>
          </cell>
          <cell r="F18">
            <v>68501</v>
          </cell>
          <cell r="G18">
            <v>8492</v>
          </cell>
          <cell r="I18">
            <v>19753</v>
          </cell>
          <cell r="J18">
            <v>231833</v>
          </cell>
        </row>
        <row r="19">
          <cell r="B19">
            <v>249168</v>
          </cell>
          <cell r="C19">
            <v>225033</v>
          </cell>
          <cell r="D19">
            <v>132898</v>
          </cell>
          <cell r="E19">
            <v>4139</v>
          </cell>
          <cell r="F19">
            <v>79410</v>
          </cell>
          <cell r="G19">
            <v>8586</v>
          </cell>
          <cell r="I19">
            <v>24135</v>
          </cell>
          <cell r="J19">
            <v>237626</v>
          </cell>
        </row>
        <row r="20">
          <cell r="B20">
            <v>245499</v>
          </cell>
          <cell r="C20">
            <v>226025</v>
          </cell>
          <cell r="D20">
            <v>133646</v>
          </cell>
          <cell r="E20">
            <v>4440</v>
          </cell>
          <cell r="F20">
            <v>79341</v>
          </cell>
          <cell r="G20">
            <v>8598</v>
          </cell>
          <cell r="I20">
            <v>19474</v>
          </cell>
          <cell r="J20">
            <v>238417</v>
          </cell>
        </row>
        <row r="21">
          <cell r="B21">
            <v>247115</v>
          </cell>
          <cell r="C21">
            <v>224433</v>
          </cell>
          <cell r="D21">
            <v>134446</v>
          </cell>
          <cell r="E21">
            <v>4741</v>
          </cell>
          <cell r="F21">
            <v>76427</v>
          </cell>
          <cell r="G21">
            <v>8819</v>
          </cell>
          <cell r="I21">
            <v>22682</v>
          </cell>
          <cell r="J21">
            <v>235583</v>
          </cell>
        </row>
        <row r="22">
          <cell r="B22">
            <v>248439</v>
          </cell>
          <cell r="C22">
            <v>228887</v>
          </cell>
          <cell r="D22">
            <v>135242</v>
          </cell>
          <cell r="E22">
            <v>4992</v>
          </cell>
          <cell r="F22">
            <v>79482</v>
          </cell>
          <cell r="G22">
            <v>9171</v>
          </cell>
          <cell r="I22">
            <v>19552</v>
          </cell>
          <cell r="J22">
            <v>232708</v>
          </cell>
        </row>
        <row r="23">
          <cell r="B23">
            <v>257201</v>
          </cell>
          <cell r="C23">
            <v>223698</v>
          </cell>
          <cell r="D23">
            <v>134844</v>
          </cell>
          <cell r="E23">
            <v>5191</v>
          </cell>
          <cell r="F23">
            <v>74449</v>
          </cell>
          <cell r="G23">
            <v>9214</v>
          </cell>
          <cell r="I23">
            <v>33503</v>
          </cell>
          <cell r="J23">
            <v>236852</v>
          </cell>
        </row>
        <row r="24">
          <cell r="B24">
            <v>243938</v>
          </cell>
          <cell r="C24">
            <v>210855</v>
          </cell>
          <cell r="D24">
            <v>138155</v>
          </cell>
          <cell r="E24">
            <v>5365</v>
          </cell>
          <cell r="F24">
            <v>58032</v>
          </cell>
          <cell r="G24">
            <v>9303</v>
          </cell>
          <cell r="I24">
            <v>33083</v>
          </cell>
          <cell r="J24">
            <v>243641</v>
          </cell>
        </row>
      </sheetData>
      <sheetData sheetId="3">
        <row r="13">
          <cell r="B13">
            <v>286679</v>
          </cell>
          <cell r="C13">
            <v>187727</v>
          </cell>
          <cell r="D13">
            <v>175260</v>
          </cell>
          <cell r="E13">
            <v>4711</v>
          </cell>
          <cell r="F13">
            <v>3624</v>
          </cell>
          <cell r="G13">
            <v>4136</v>
          </cell>
          <cell r="I13">
            <v>98948</v>
          </cell>
          <cell r="J13">
            <v>276981</v>
          </cell>
        </row>
        <row r="14">
          <cell r="B14">
            <v>281462</v>
          </cell>
          <cell r="C14">
            <v>183164</v>
          </cell>
          <cell r="D14">
            <v>170531</v>
          </cell>
          <cell r="E14">
            <v>4929</v>
          </cell>
          <cell r="F14">
            <v>3692</v>
          </cell>
          <cell r="G14">
            <v>4012</v>
          </cell>
          <cell r="I14">
            <v>98298</v>
          </cell>
          <cell r="J14">
            <v>276731</v>
          </cell>
        </row>
        <row r="15">
          <cell r="B15">
            <v>284022</v>
          </cell>
          <cell r="C15">
            <v>182263</v>
          </cell>
          <cell r="D15">
            <v>169614</v>
          </cell>
          <cell r="E15">
            <v>4868</v>
          </cell>
          <cell r="F15">
            <v>3856</v>
          </cell>
          <cell r="G15">
            <v>3925</v>
          </cell>
          <cell r="I15">
            <v>101759</v>
          </cell>
          <cell r="J15">
            <v>276220</v>
          </cell>
        </row>
        <row r="16">
          <cell r="B16">
            <v>287120</v>
          </cell>
          <cell r="C16">
            <v>183356</v>
          </cell>
          <cell r="D16">
            <v>170347</v>
          </cell>
          <cell r="E16">
            <v>5157</v>
          </cell>
          <cell r="F16">
            <v>3954</v>
          </cell>
          <cell r="G16">
            <v>3898</v>
          </cell>
          <cell r="I16">
            <v>103764</v>
          </cell>
          <cell r="J16">
            <v>275991</v>
          </cell>
        </row>
        <row r="17">
          <cell r="B17">
            <v>287803</v>
          </cell>
          <cell r="C17">
            <v>184455</v>
          </cell>
          <cell r="D17">
            <v>170898</v>
          </cell>
          <cell r="E17">
            <v>5533</v>
          </cell>
          <cell r="F17">
            <v>4129</v>
          </cell>
          <cell r="G17">
            <v>3895</v>
          </cell>
          <cell r="I17">
            <v>103348</v>
          </cell>
          <cell r="J17">
            <v>276035</v>
          </cell>
        </row>
        <row r="18">
          <cell r="B18">
            <v>270328</v>
          </cell>
          <cell r="C18">
            <v>173359</v>
          </cell>
          <cell r="D18">
            <v>159592</v>
          </cell>
          <cell r="E18">
            <v>5585</v>
          </cell>
          <cell r="F18">
            <v>4268</v>
          </cell>
          <cell r="G18">
            <v>3914</v>
          </cell>
          <cell r="I18">
            <v>90969</v>
          </cell>
          <cell r="J18">
            <v>276188</v>
          </cell>
        </row>
        <row r="19">
          <cell r="B19">
            <v>275296</v>
          </cell>
          <cell r="C19">
            <v>198599</v>
          </cell>
          <cell r="D19">
            <v>184222</v>
          </cell>
          <cell r="E19">
            <v>5892</v>
          </cell>
          <cell r="F19">
            <v>4526</v>
          </cell>
          <cell r="G19">
            <v>3959</v>
          </cell>
          <cell r="I19">
            <v>76697</v>
          </cell>
          <cell r="J19">
            <v>276640</v>
          </cell>
        </row>
        <row r="20">
          <cell r="B20">
            <v>275969</v>
          </cell>
          <cell r="C20">
            <v>198386</v>
          </cell>
          <cell r="D20">
            <v>183597</v>
          </cell>
          <cell r="E20">
            <v>6078</v>
          </cell>
          <cell r="F20">
            <v>4714</v>
          </cell>
          <cell r="G20">
            <v>3997</v>
          </cell>
          <cell r="I20">
            <v>77583</v>
          </cell>
          <cell r="J20">
            <v>277365</v>
          </cell>
        </row>
        <row r="21">
          <cell r="B21">
            <v>280614</v>
          </cell>
          <cell r="C21">
            <v>196501</v>
          </cell>
          <cell r="D21">
            <v>180986</v>
          </cell>
          <cell r="E21">
            <v>6493</v>
          </cell>
          <cell r="F21">
            <v>4943</v>
          </cell>
          <cell r="G21">
            <v>4079</v>
          </cell>
          <cell r="I21">
            <v>84113</v>
          </cell>
          <cell r="J21">
            <v>278223</v>
          </cell>
        </row>
        <row r="22">
          <cell r="B22">
            <v>280837</v>
          </cell>
          <cell r="C22">
            <v>197351</v>
          </cell>
          <cell r="D22">
            <v>181259</v>
          </cell>
          <cell r="E22">
            <v>6792</v>
          </cell>
          <cell r="F22">
            <v>5125</v>
          </cell>
          <cell r="G22">
            <v>4175</v>
          </cell>
          <cell r="I22">
            <v>83486</v>
          </cell>
          <cell r="J22">
            <v>279016</v>
          </cell>
        </row>
        <row r="23">
          <cell r="B23">
            <v>284679</v>
          </cell>
          <cell r="C23">
            <v>197685</v>
          </cell>
          <cell r="D23">
            <v>181114</v>
          </cell>
          <cell r="E23">
            <v>7045</v>
          </cell>
          <cell r="F23">
            <v>5271</v>
          </cell>
          <cell r="G23">
            <v>4255</v>
          </cell>
          <cell r="I23">
            <v>86994</v>
          </cell>
          <cell r="J23">
            <v>279869</v>
          </cell>
        </row>
        <row r="24">
          <cell r="B24">
            <v>285590</v>
          </cell>
          <cell r="C24">
            <v>203349</v>
          </cell>
          <cell r="D24">
            <v>186283</v>
          </cell>
          <cell r="E24">
            <v>7251</v>
          </cell>
          <cell r="F24">
            <v>5524</v>
          </cell>
          <cell r="G24">
            <v>4291</v>
          </cell>
          <cell r="I24">
            <v>82241</v>
          </cell>
          <cell r="J24">
            <v>280974</v>
          </cell>
        </row>
      </sheetData>
      <sheetData sheetId="4">
        <row r="13">
          <cell r="B13">
            <v>34051</v>
          </cell>
          <cell r="C13">
            <v>34051</v>
          </cell>
          <cell r="D13">
            <v>20395</v>
          </cell>
          <cell r="E13">
            <v>463</v>
          </cell>
          <cell r="F13">
            <v>832</v>
          </cell>
          <cell r="G13">
            <v>5195</v>
          </cell>
          <cell r="I13">
            <v>7166</v>
          </cell>
          <cell r="J13">
            <v>26840</v>
          </cell>
        </row>
        <row r="14">
          <cell r="B14">
            <v>33907</v>
          </cell>
          <cell r="C14">
            <v>33907</v>
          </cell>
          <cell r="D14">
            <v>20055</v>
          </cell>
          <cell r="E14">
            <v>486</v>
          </cell>
          <cell r="F14">
            <v>781</v>
          </cell>
          <cell r="G14">
            <v>5295</v>
          </cell>
          <cell r="I14">
            <v>7290</v>
          </cell>
          <cell r="J14">
            <v>26882</v>
          </cell>
        </row>
        <row r="15">
          <cell r="B15">
            <v>36002</v>
          </cell>
          <cell r="C15">
            <v>36002</v>
          </cell>
          <cell r="D15">
            <v>20231</v>
          </cell>
          <cell r="E15">
            <v>498</v>
          </cell>
          <cell r="F15">
            <v>812</v>
          </cell>
          <cell r="G15">
            <v>7145</v>
          </cell>
          <cell r="I15">
            <v>7316</v>
          </cell>
          <cell r="J15">
            <v>29118</v>
          </cell>
        </row>
        <row r="16">
          <cell r="B16">
            <v>35393</v>
          </cell>
          <cell r="C16">
            <v>35393</v>
          </cell>
          <cell r="D16">
            <v>19935</v>
          </cell>
          <cell r="E16">
            <v>454</v>
          </cell>
          <cell r="F16">
            <v>823</v>
          </cell>
          <cell r="G16">
            <v>6666</v>
          </cell>
          <cell r="I16">
            <v>7515</v>
          </cell>
          <cell r="J16">
            <v>29715</v>
          </cell>
        </row>
        <row r="17">
          <cell r="B17">
            <v>35833</v>
          </cell>
          <cell r="C17">
            <v>35833</v>
          </cell>
          <cell r="D17">
            <v>20262</v>
          </cell>
          <cell r="E17">
            <v>466</v>
          </cell>
          <cell r="F17">
            <v>801</v>
          </cell>
          <cell r="G17">
            <v>6815</v>
          </cell>
          <cell r="I17">
            <v>7489</v>
          </cell>
          <cell r="J17">
            <v>29987</v>
          </cell>
        </row>
        <row r="18">
          <cell r="B18">
            <v>35852</v>
          </cell>
          <cell r="C18">
            <v>35852</v>
          </cell>
          <cell r="D18">
            <v>20304</v>
          </cell>
          <cell r="E18">
            <v>425</v>
          </cell>
          <cell r="F18">
            <v>723</v>
          </cell>
          <cell r="G18">
            <v>7010</v>
          </cell>
          <cell r="I18">
            <v>7390</v>
          </cell>
          <cell r="J18">
            <v>30769</v>
          </cell>
        </row>
        <row r="19">
          <cell r="B19">
            <v>34426</v>
          </cell>
          <cell r="C19">
            <v>34426</v>
          </cell>
          <cell r="D19">
            <v>20183</v>
          </cell>
          <cell r="E19">
            <v>432</v>
          </cell>
          <cell r="F19">
            <v>723</v>
          </cell>
          <cell r="G19">
            <v>6290</v>
          </cell>
          <cell r="I19">
            <v>6798</v>
          </cell>
          <cell r="J19">
            <v>32044</v>
          </cell>
        </row>
        <row r="20">
          <cell r="B20">
            <v>34526</v>
          </cell>
          <cell r="C20">
            <v>34526</v>
          </cell>
          <cell r="D20">
            <v>19833</v>
          </cell>
          <cell r="E20">
            <v>474</v>
          </cell>
          <cell r="F20">
            <v>718</v>
          </cell>
          <cell r="G20">
            <v>6410</v>
          </cell>
          <cell r="I20">
            <v>7091</v>
          </cell>
          <cell r="J20">
            <v>31948</v>
          </cell>
        </row>
        <row r="21">
          <cell r="B21">
            <v>36570</v>
          </cell>
          <cell r="C21">
            <v>36570</v>
          </cell>
          <cell r="D21">
            <v>20121</v>
          </cell>
          <cell r="E21">
            <v>477</v>
          </cell>
          <cell r="F21">
            <v>732</v>
          </cell>
          <cell r="G21">
            <v>8213</v>
          </cell>
          <cell r="I21">
            <v>7027</v>
          </cell>
          <cell r="J21">
            <v>32574</v>
          </cell>
        </row>
        <row r="22">
          <cell r="B22">
            <v>36468</v>
          </cell>
          <cell r="C22">
            <v>36468</v>
          </cell>
          <cell r="D22">
            <v>20015</v>
          </cell>
          <cell r="E22">
            <v>512</v>
          </cell>
          <cell r="F22">
            <v>770</v>
          </cell>
          <cell r="G22">
            <v>7798</v>
          </cell>
          <cell r="I22">
            <v>7373</v>
          </cell>
          <cell r="J22">
            <v>32811</v>
          </cell>
        </row>
        <row r="23">
          <cell r="B23">
            <v>36739</v>
          </cell>
          <cell r="C23">
            <v>36739</v>
          </cell>
          <cell r="D23">
            <v>20757</v>
          </cell>
          <cell r="E23">
            <v>499</v>
          </cell>
          <cell r="F23">
            <v>783</v>
          </cell>
          <cell r="G23">
            <v>7413</v>
          </cell>
          <cell r="I23">
            <v>7287</v>
          </cell>
          <cell r="J23">
            <v>33135</v>
          </cell>
        </row>
        <row r="24">
          <cell r="B24">
            <v>34966</v>
          </cell>
          <cell r="C24">
            <v>34966</v>
          </cell>
          <cell r="D24">
            <v>21210</v>
          </cell>
          <cell r="E24">
            <v>534</v>
          </cell>
          <cell r="F24">
            <v>778</v>
          </cell>
          <cell r="G24">
            <v>5388</v>
          </cell>
          <cell r="I24">
            <v>7056</v>
          </cell>
          <cell r="J24">
            <v>33238</v>
          </cell>
        </row>
      </sheetData>
      <sheetData sheetId="5">
        <row r="13">
          <cell r="B13">
            <v>12477</v>
          </cell>
          <cell r="C13">
            <v>11950</v>
          </cell>
          <cell r="D13">
            <v>11406</v>
          </cell>
          <cell r="E13">
            <v>335</v>
          </cell>
          <cell r="F13">
            <v>179</v>
          </cell>
          <cell r="G13">
            <v>30</v>
          </cell>
          <cell r="I13">
            <v>527</v>
          </cell>
          <cell r="J13">
            <v>8298</v>
          </cell>
        </row>
        <row r="14">
          <cell r="B14">
            <v>12344</v>
          </cell>
          <cell r="C14">
            <v>11803</v>
          </cell>
          <cell r="D14">
            <v>11219</v>
          </cell>
          <cell r="E14">
            <v>352</v>
          </cell>
          <cell r="F14">
            <v>201</v>
          </cell>
          <cell r="G14">
            <v>31</v>
          </cell>
          <cell r="I14">
            <v>541</v>
          </cell>
          <cell r="J14">
            <v>8385</v>
          </cell>
        </row>
        <row r="15">
          <cell r="B15">
            <v>12565</v>
          </cell>
          <cell r="C15">
            <v>11991</v>
          </cell>
          <cell r="D15">
            <v>11396</v>
          </cell>
          <cell r="E15">
            <v>352</v>
          </cell>
          <cell r="F15">
            <v>211</v>
          </cell>
          <cell r="G15">
            <v>32</v>
          </cell>
          <cell r="I15">
            <v>574</v>
          </cell>
          <cell r="J15">
            <v>8470</v>
          </cell>
        </row>
        <row r="16">
          <cell r="B16">
            <v>12894</v>
          </cell>
          <cell r="C16">
            <v>12211</v>
          </cell>
          <cell r="D16">
            <v>11577</v>
          </cell>
          <cell r="E16">
            <v>361</v>
          </cell>
          <cell r="F16">
            <v>240</v>
          </cell>
          <cell r="G16">
            <v>33</v>
          </cell>
          <cell r="I16">
            <v>683</v>
          </cell>
          <cell r="J16">
            <v>8474</v>
          </cell>
        </row>
        <row r="17">
          <cell r="B17">
            <v>12714</v>
          </cell>
          <cell r="C17">
            <v>12043</v>
          </cell>
          <cell r="D17">
            <v>11397</v>
          </cell>
          <cell r="E17">
            <v>360</v>
          </cell>
          <cell r="F17">
            <v>252</v>
          </cell>
          <cell r="G17">
            <v>34</v>
          </cell>
          <cell r="I17">
            <v>671</v>
          </cell>
          <cell r="J17">
            <v>8424</v>
          </cell>
        </row>
        <row r="18">
          <cell r="B18">
            <v>12599</v>
          </cell>
          <cell r="C18">
            <v>11893</v>
          </cell>
          <cell r="D18">
            <v>11197</v>
          </cell>
          <cell r="E18">
            <v>374</v>
          </cell>
          <cell r="F18">
            <v>287</v>
          </cell>
          <cell r="G18">
            <v>35</v>
          </cell>
          <cell r="I18">
            <v>706</v>
          </cell>
          <cell r="J18">
            <v>8901</v>
          </cell>
        </row>
        <row r="19">
          <cell r="B19">
            <v>12748</v>
          </cell>
          <cell r="C19">
            <v>12129</v>
          </cell>
          <cell r="D19">
            <v>11423</v>
          </cell>
          <cell r="E19">
            <v>385</v>
          </cell>
          <cell r="F19">
            <v>285</v>
          </cell>
          <cell r="G19">
            <v>36</v>
          </cell>
          <cell r="I19">
            <v>619</v>
          </cell>
          <cell r="J19">
            <v>8891</v>
          </cell>
        </row>
        <row r="20">
          <cell r="B20">
            <v>12666</v>
          </cell>
          <cell r="C20">
            <v>12077</v>
          </cell>
          <cell r="D20">
            <v>11426</v>
          </cell>
          <cell r="E20">
            <v>314</v>
          </cell>
          <cell r="F20">
            <v>300</v>
          </cell>
          <cell r="G20">
            <v>37</v>
          </cell>
          <cell r="I20">
            <v>589</v>
          </cell>
          <cell r="J20">
            <v>8774</v>
          </cell>
        </row>
        <row r="21">
          <cell r="B21">
            <v>13580</v>
          </cell>
          <cell r="C21">
            <v>12728</v>
          </cell>
          <cell r="D21">
            <v>12040</v>
          </cell>
          <cell r="E21">
            <v>332</v>
          </cell>
          <cell r="F21">
            <v>318</v>
          </cell>
          <cell r="G21">
            <v>38</v>
          </cell>
          <cell r="I21">
            <v>852</v>
          </cell>
          <cell r="J21">
            <v>9003</v>
          </cell>
        </row>
        <row r="22">
          <cell r="B22">
            <v>13592</v>
          </cell>
          <cell r="C22">
            <v>12776</v>
          </cell>
          <cell r="D22">
            <v>12027</v>
          </cell>
          <cell r="E22">
            <v>373</v>
          </cell>
          <cell r="F22">
            <v>337</v>
          </cell>
          <cell r="G22">
            <v>39</v>
          </cell>
          <cell r="I22">
            <v>816</v>
          </cell>
          <cell r="J22">
            <v>9033</v>
          </cell>
        </row>
        <row r="23">
          <cell r="B23">
            <v>14661</v>
          </cell>
          <cell r="C23">
            <v>13700</v>
          </cell>
          <cell r="D23">
            <v>12950</v>
          </cell>
          <cell r="E23">
            <v>406</v>
          </cell>
          <cell r="F23">
            <v>304</v>
          </cell>
          <cell r="G23">
            <v>40</v>
          </cell>
          <cell r="I23">
            <v>961</v>
          </cell>
          <cell r="J23">
            <v>9457</v>
          </cell>
        </row>
        <row r="24">
          <cell r="B24">
            <v>14472</v>
          </cell>
          <cell r="C24">
            <v>13826</v>
          </cell>
          <cell r="D24">
            <v>13021</v>
          </cell>
          <cell r="E24">
            <v>446</v>
          </cell>
          <cell r="F24">
            <v>318</v>
          </cell>
          <cell r="G24">
            <v>41</v>
          </cell>
          <cell r="I24">
            <v>646</v>
          </cell>
          <cell r="J24">
            <v>9703</v>
          </cell>
        </row>
      </sheetData>
      <sheetData sheetId="6">
        <row r="13">
          <cell r="B13">
            <v>22274</v>
          </cell>
          <cell r="C13">
            <v>20266</v>
          </cell>
          <cell r="D13">
            <v>19154</v>
          </cell>
          <cell r="E13">
            <v>710</v>
          </cell>
          <cell r="F13">
            <v>401</v>
          </cell>
          <cell r="G13">
            <v>0</v>
          </cell>
          <cell r="I13">
            <v>2008</v>
          </cell>
          <cell r="J13">
            <v>10676</v>
          </cell>
        </row>
        <row r="14">
          <cell r="B14">
            <v>22279</v>
          </cell>
          <cell r="C14">
            <v>20159</v>
          </cell>
          <cell r="D14">
            <v>19062</v>
          </cell>
          <cell r="E14">
            <v>728</v>
          </cell>
          <cell r="F14">
            <v>367</v>
          </cell>
          <cell r="G14">
            <v>0</v>
          </cell>
          <cell r="I14">
            <v>2119</v>
          </cell>
          <cell r="J14">
            <v>10757</v>
          </cell>
        </row>
        <row r="15">
          <cell r="B15">
            <v>21934</v>
          </cell>
          <cell r="C15">
            <v>19849</v>
          </cell>
          <cell r="D15">
            <v>18864</v>
          </cell>
          <cell r="E15">
            <v>674</v>
          </cell>
          <cell r="F15">
            <v>309</v>
          </cell>
          <cell r="G15">
            <v>0</v>
          </cell>
          <cell r="I15">
            <v>2084</v>
          </cell>
          <cell r="J15">
            <v>10946</v>
          </cell>
        </row>
        <row r="16">
          <cell r="B16">
            <v>21531</v>
          </cell>
          <cell r="C16">
            <v>19407</v>
          </cell>
          <cell r="D16">
            <v>18481</v>
          </cell>
          <cell r="E16">
            <v>601</v>
          </cell>
          <cell r="F16">
            <v>322</v>
          </cell>
          <cell r="G16">
            <v>0</v>
          </cell>
          <cell r="I16">
            <v>2123</v>
          </cell>
          <cell r="J16">
            <v>10704</v>
          </cell>
        </row>
        <row r="17">
          <cell r="B17">
            <v>20966</v>
          </cell>
          <cell r="C17">
            <v>19033</v>
          </cell>
          <cell r="D17">
            <v>18171</v>
          </cell>
          <cell r="E17">
            <v>529</v>
          </cell>
          <cell r="F17">
            <v>331</v>
          </cell>
          <cell r="G17">
            <v>0</v>
          </cell>
          <cell r="I17">
            <v>1933</v>
          </cell>
          <cell r="J17">
            <v>10123</v>
          </cell>
        </row>
        <row r="18">
          <cell r="B18">
            <v>21675</v>
          </cell>
          <cell r="C18">
            <v>19480</v>
          </cell>
          <cell r="D18">
            <v>18549</v>
          </cell>
          <cell r="E18">
            <v>556</v>
          </cell>
          <cell r="F18">
            <v>373</v>
          </cell>
          <cell r="G18">
            <v>0</v>
          </cell>
          <cell r="I18">
            <v>2194</v>
          </cell>
          <cell r="J18">
            <v>10066</v>
          </cell>
        </row>
        <row r="19">
          <cell r="B19">
            <v>21876</v>
          </cell>
          <cell r="C19">
            <v>20040</v>
          </cell>
          <cell r="D19">
            <v>18993</v>
          </cell>
          <cell r="E19">
            <v>605</v>
          </cell>
          <cell r="F19">
            <v>439</v>
          </cell>
          <cell r="G19">
            <v>0</v>
          </cell>
          <cell r="I19">
            <v>1836</v>
          </cell>
          <cell r="J19">
            <v>10270</v>
          </cell>
        </row>
        <row r="20">
          <cell r="B20">
            <v>22008</v>
          </cell>
          <cell r="C20">
            <v>20166</v>
          </cell>
          <cell r="D20">
            <v>19090</v>
          </cell>
          <cell r="E20">
            <v>617</v>
          </cell>
          <cell r="F20">
            <v>457</v>
          </cell>
          <cell r="G20">
            <v>0</v>
          </cell>
          <cell r="I20">
            <v>1841</v>
          </cell>
          <cell r="J20">
            <v>10237</v>
          </cell>
        </row>
        <row r="21">
          <cell r="B21">
            <v>21843</v>
          </cell>
          <cell r="C21">
            <v>19897</v>
          </cell>
          <cell r="D21">
            <v>18774</v>
          </cell>
          <cell r="E21">
            <v>645</v>
          </cell>
          <cell r="F21">
            <v>476</v>
          </cell>
          <cell r="G21">
            <v>0</v>
          </cell>
          <cell r="I21">
            <v>1945</v>
          </cell>
          <cell r="J21">
            <v>10101</v>
          </cell>
        </row>
        <row r="22">
          <cell r="B22">
            <v>21292</v>
          </cell>
          <cell r="C22">
            <v>19320</v>
          </cell>
          <cell r="D22">
            <v>18211</v>
          </cell>
          <cell r="E22">
            <v>655</v>
          </cell>
          <cell r="F22">
            <v>452</v>
          </cell>
          <cell r="G22">
            <v>0</v>
          </cell>
          <cell r="I22">
            <v>1972</v>
          </cell>
          <cell r="J22">
            <v>10160</v>
          </cell>
        </row>
        <row r="23">
          <cell r="B23">
            <v>21264</v>
          </cell>
          <cell r="C23">
            <v>19206</v>
          </cell>
          <cell r="D23">
            <v>18097</v>
          </cell>
          <cell r="E23">
            <v>644</v>
          </cell>
          <cell r="F23">
            <v>464</v>
          </cell>
          <cell r="G23">
            <v>0</v>
          </cell>
          <cell r="I23">
            <v>2057</v>
          </cell>
          <cell r="J23">
            <v>9931</v>
          </cell>
        </row>
        <row r="24">
          <cell r="B24">
            <v>21072</v>
          </cell>
          <cell r="C24">
            <v>18962</v>
          </cell>
          <cell r="D24">
            <v>17850</v>
          </cell>
          <cell r="E24">
            <v>676</v>
          </cell>
          <cell r="F24">
            <v>434</v>
          </cell>
          <cell r="G24">
            <v>0</v>
          </cell>
          <cell r="I24">
            <v>2110</v>
          </cell>
          <cell r="J24">
            <v>9768</v>
          </cell>
        </row>
      </sheetData>
      <sheetData sheetId="7">
        <row r="13">
          <cell r="B13">
            <v>22263</v>
          </cell>
          <cell r="C13">
            <v>17715</v>
          </cell>
          <cell r="D13">
            <v>16552</v>
          </cell>
          <cell r="E13">
            <v>1163</v>
          </cell>
          <cell r="I13">
            <v>4548</v>
          </cell>
          <cell r="J13">
            <v>12190</v>
          </cell>
        </row>
        <row r="14">
          <cell r="B14">
            <v>22929</v>
          </cell>
          <cell r="C14">
            <v>17786</v>
          </cell>
          <cell r="D14">
            <v>16695</v>
          </cell>
          <cell r="E14">
            <v>1091</v>
          </cell>
          <cell r="I14">
            <v>5143</v>
          </cell>
          <cell r="J14">
            <v>12027</v>
          </cell>
        </row>
        <row r="15">
          <cell r="B15">
            <v>22121</v>
          </cell>
          <cell r="C15">
            <v>17756</v>
          </cell>
          <cell r="D15">
            <v>16741</v>
          </cell>
          <cell r="E15">
            <v>1015</v>
          </cell>
          <cell r="I15">
            <v>4365</v>
          </cell>
          <cell r="J15">
            <v>12341</v>
          </cell>
        </row>
        <row r="16">
          <cell r="B16">
            <v>21685</v>
          </cell>
          <cell r="C16">
            <v>17696</v>
          </cell>
          <cell r="D16">
            <v>16689</v>
          </cell>
          <cell r="E16">
            <v>1007</v>
          </cell>
          <cell r="I16">
            <v>3989</v>
          </cell>
          <cell r="J16">
            <v>12065</v>
          </cell>
        </row>
        <row r="17">
          <cell r="B17">
            <v>21710</v>
          </cell>
          <cell r="C17">
            <v>17561</v>
          </cell>
          <cell r="D17">
            <v>16536</v>
          </cell>
          <cell r="E17">
            <v>1025</v>
          </cell>
          <cell r="I17">
            <v>4149</v>
          </cell>
          <cell r="J17">
            <v>11734</v>
          </cell>
        </row>
        <row r="18">
          <cell r="B18">
            <v>21948</v>
          </cell>
          <cell r="C18">
            <v>17660</v>
          </cell>
          <cell r="D18">
            <v>16582</v>
          </cell>
          <cell r="E18">
            <v>1078</v>
          </cell>
          <cell r="I18">
            <v>4288</v>
          </cell>
          <cell r="J18">
            <v>11517</v>
          </cell>
        </row>
        <row r="19">
          <cell r="B19">
            <v>21833</v>
          </cell>
          <cell r="C19">
            <v>17525</v>
          </cell>
          <cell r="D19">
            <v>16413</v>
          </cell>
          <cell r="E19">
            <v>1112</v>
          </cell>
          <cell r="I19">
            <v>4308</v>
          </cell>
          <cell r="J19">
            <v>11428</v>
          </cell>
        </row>
        <row r="20">
          <cell r="B20">
            <v>21824</v>
          </cell>
          <cell r="C20">
            <v>17553</v>
          </cell>
          <cell r="D20">
            <v>16390</v>
          </cell>
          <cell r="E20">
            <v>1163</v>
          </cell>
          <cell r="I20">
            <v>4271</v>
          </cell>
          <cell r="J20">
            <v>12311</v>
          </cell>
        </row>
        <row r="21">
          <cell r="B21">
            <v>21863</v>
          </cell>
          <cell r="C21">
            <v>17368</v>
          </cell>
          <cell r="D21">
            <v>16183</v>
          </cell>
          <cell r="E21">
            <v>1185</v>
          </cell>
          <cell r="I21">
            <v>4495</v>
          </cell>
          <cell r="J21">
            <v>12353</v>
          </cell>
        </row>
        <row r="22">
          <cell r="B22">
            <v>21945</v>
          </cell>
          <cell r="C22">
            <v>17541</v>
          </cell>
          <cell r="D22">
            <v>16296</v>
          </cell>
          <cell r="E22">
            <v>1245</v>
          </cell>
          <cell r="I22">
            <v>4404</v>
          </cell>
          <cell r="J22">
            <v>12510</v>
          </cell>
        </row>
        <row r="23">
          <cell r="B23">
            <v>22079</v>
          </cell>
          <cell r="C23">
            <v>17534</v>
          </cell>
          <cell r="D23">
            <v>16298</v>
          </cell>
          <cell r="E23">
            <v>1236</v>
          </cell>
          <cell r="I23">
            <v>4545</v>
          </cell>
          <cell r="J23">
            <v>12435</v>
          </cell>
        </row>
        <row r="24">
          <cell r="B24">
            <v>23171</v>
          </cell>
          <cell r="C24">
            <v>17059</v>
          </cell>
          <cell r="D24">
            <v>15851</v>
          </cell>
          <cell r="E24">
            <v>1208</v>
          </cell>
          <cell r="I24">
            <v>6112</v>
          </cell>
          <cell r="J24">
            <v>13324</v>
          </cell>
        </row>
      </sheetData>
      <sheetData sheetId="8">
        <row r="13">
          <cell r="B13">
            <v>24898</v>
          </cell>
          <cell r="C13">
            <v>21430</v>
          </cell>
          <cell r="D13">
            <v>20058</v>
          </cell>
          <cell r="E13">
            <v>956</v>
          </cell>
          <cell r="F13">
            <v>398</v>
          </cell>
          <cell r="G13">
            <v>18</v>
          </cell>
          <cell r="I13">
            <v>3468</v>
          </cell>
          <cell r="J13">
            <v>18531</v>
          </cell>
        </row>
        <row r="14">
          <cell r="B14">
            <v>24666</v>
          </cell>
          <cell r="C14">
            <v>21373</v>
          </cell>
          <cell r="D14">
            <v>20004</v>
          </cell>
          <cell r="E14">
            <v>927</v>
          </cell>
          <cell r="F14">
            <v>423</v>
          </cell>
          <cell r="G14">
            <v>19</v>
          </cell>
          <cell r="I14">
            <v>3293</v>
          </cell>
          <cell r="J14">
            <v>19287</v>
          </cell>
        </row>
        <row r="15">
          <cell r="B15">
            <v>23966</v>
          </cell>
          <cell r="C15">
            <v>21095</v>
          </cell>
          <cell r="D15">
            <v>19859</v>
          </cell>
          <cell r="E15">
            <v>838</v>
          </cell>
          <cell r="F15">
            <v>392</v>
          </cell>
          <cell r="G15">
            <v>6</v>
          </cell>
          <cell r="I15">
            <v>2871</v>
          </cell>
          <cell r="J15">
            <v>19249</v>
          </cell>
        </row>
        <row r="16">
          <cell r="B16">
            <v>23759</v>
          </cell>
          <cell r="C16">
            <v>20792</v>
          </cell>
          <cell r="D16">
            <v>19592</v>
          </cell>
          <cell r="E16">
            <v>763</v>
          </cell>
          <cell r="F16">
            <v>388</v>
          </cell>
          <cell r="G16">
            <v>49</v>
          </cell>
          <cell r="I16">
            <v>2967</v>
          </cell>
          <cell r="J16">
            <v>19586</v>
          </cell>
        </row>
        <row r="17">
          <cell r="B17">
            <v>23610</v>
          </cell>
          <cell r="C17">
            <v>20465</v>
          </cell>
          <cell r="D17">
            <v>19304</v>
          </cell>
          <cell r="E17">
            <v>741</v>
          </cell>
          <cell r="F17">
            <v>404</v>
          </cell>
          <cell r="G17">
            <v>16</v>
          </cell>
          <cell r="I17">
            <v>3145</v>
          </cell>
          <cell r="J17">
            <v>19767</v>
          </cell>
        </row>
        <row r="18">
          <cell r="B18">
            <v>23244</v>
          </cell>
          <cell r="C18">
            <v>20350</v>
          </cell>
          <cell r="D18">
            <v>19208</v>
          </cell>
          <cell r="E18">
            <v>738</v>
          </cell>
          <cell r="F18">
            <v>398</v>
          </cell>
          <cell r="G18">
            <v>6</v>
          </cell>
          <cell r="I18">
            <v>2894</v>
          </cell>
          <cell r="J18">
            <v>19755</v>
          </cell>
        </row>
        <row r="19">
          <cell r="B19">
            <v>24266</v>
          </cell>
          <cell r="C19">
            <v>20740</v>
          </cell>
          <cell r="D19">
            <v>19577</v>
          </cell>
          <cell r="E19">
            <v>731</v>
          </cell>
          <cell r="F19">
            <v>412</v>
          </cell>
          <cell r="G19">
            <v>20</v>
          </cell>
          <cell r="I19">
            <v>3526</v>
          </cell>
          <cell r="J19">
            <v>20199</v>
          </cell>
        </row>
        <row r="20">
          <cell r="B20">
            <v>24269</v>
          </cell>
          <cell r="C20">
            <v>20930</v>
          </cell>
          <cell r="D20">
            <v>19764</v>
          </cell>
          <cell r="E20">
            <v>741</v>
          </cell>
          <cell r="F20">
            <v>411</v>
          </cell>
          <cell r="G20">
            <v>14</v>
          </cell>
          <cell r="I20">
            <v>3339</v>
          </cell>
          <cell r="J20">
            <v>20167</v>
          </cell>
        </row>
        <row r="21">
          <cell r="B21">
            <v>25000</v>
          </cell>
          <cell r="C21">
            <v>21031</v>
          </cell>
          <cell r="D21">
            <v>19873</v>
          </cell>
          <cell r="E21">
            <v>723</v>
          </cell>
          <cell r="F21">
            <v>420</v>
          </cell>
          <cell r="G21">
            <v>15</v>
          </cell>
          <cell r="I21">
            <v>3969</v>
          </cell>
          <cell r="J21">
            <v>19923</v>
          </cell>
        </row>
        <row r="22">
          <cell r="B22">
            <v>24325</v>
          </cell>
          <cell r="C22">
            <v>20641</v>
          </cell>
          <cell r="D22">
            <v>19549</v>
          </cell>
          <cell r="E22">
            <v>673</v>
          </cell>
          <cell r="F22">
            <v>405</v>
          </cell>
          <cell r="G22">
            <v>14</v>
          </cell>
          <cell r="I22">
            <v>3684</v>
          </cell>
          <cell r="J22">
            <v>19710</v>
          </cell>
        </row>
        <row r="23">
          <cell r="B23">
            <v>23955</v>
          </cell>
          <cell r="C23">
            <v>20367</v>
          </cell>
          <cell r="D23">
            <v>19280</v>
          </cell>
          <cell r="E23">
            <v>680</v>
          </cell>
          <cell r="F23">
            <v>391</v>
          </cell>
          <cell r="G23">
            <v>16</v>
          </cell>
          <cell r="I23">
            <v>3588</v>
          </cell>
          <cell r="J23">
            <v>19363</v>
          </cell>
        </row>
        <row r="24">
          <cell r="B24">
            <v>24384</v>
          </cell>
          <cell r="C24">
            <v>20429</v>
          </cell>
          <cell r="D24">
            <v>19370</v>
          </cell>
          <cell r="E24">
            <v>671</v>
          </cell>
          <cell r="F24">
            <v>361</v>
          </cell>
          <cell r="G24">
            <v>27</v>
          </cell>
          <cell r="I24">
            <v>3955</v>
          </cell>
          <cell r="J24">
            <v>19403</v>
          </cell>
        </row>
      </sheetData>
      <sheetData sheetId="9">
        <row r="13">
          <cell r="B13">
            <v>24849</v>
          </cell>
          <cell r="C13">
            <v>21264</v>
          </cell>
          <cell r="D13">
            <v>19960</v>
          </cell>
          <cell r="E13">
            <v>1029</v>
          </cell>
          <cell r="F13">
            <v>272</v>
          </cell>
          <cell r="G13">
            <v>3</v>
          </cell>
          <cell r="I13">
            <v>3585</v>
          </cell>
          <cell r="J13">
            <v>21000</v>
          </cell>
        </row>
        <row r="14">
          <cell r="B14">
            <v>24538</v>
          </cell>
          <cell r="C14">
            <v>21076</v>
          </cell>
          <cell r="D14">
            <v>19769</v>
          </cell>
          <cell r="E14">
            <v>1035</v>
          </cell>
          <cell r="F14">
            <v>271</v>
          </cell>
          <cell r="G14">
            <v>1</v>
          </cell>
          <cell r="I14">
            <v>3462</v>
          </cell>
          <cell r="J14">
            <v>21143</v>
          </cell>
        </row>
        <row r="15">
          <cell r="B15">
            <v>22516</v>
          </cell>
          <cell r="C15">
            <v>18614</v>
          </cell>
          <cell r="D15">
            <v>17374</v>
          </cell>
          <cell r="E15">
            <v>1000</v>
          </cell>
          <cell r="F15">
            <v>239</v>
          </cell>
          <cell r="G15">
            <v>1</v>
          </cell>
          <cell r="I15">
            <v>3902</v>
          </cell>
          <cell r="J15">
            <v>20764</v>
          </cell>
        </row>
        <row r="16">
          <cell r="B16">
            <v>21602</v>
          </cell>
          <cell r="C16">
            <v>18272</v>
          </cell>
          <cell r="D16">
            <v>17191</v>
          </cell>
          <cell r="E16">
            <v>866</v>
          </cell>
          <cell r="F16">
            <v>214</v>
          </cell>
          <cell r="G16">
            <v>1</v>
          </cell>
          <cell r="I16">
            <v>3330</v>
          </cell>
          <cell r="J16">
            <v>20740</v>
          </cell>
        </row>
        <row r="17">
          <cell r="B17">
            <v>21801</v>
          </cell>
          <cell r="C17">
            <v>18621</v>
          </cell>
          <cell r="D17">
            <v>17519</v>
          </cell>
          <cell r="E17">
            <v>882</v>
          </cell>
          <cell r="F17">
            <v>219</v>
          </cell>
          <cell r="G17">
            <v>1</v>
          </cell>
          <cell r="I17">
            <v>3180</v>
          </cell>
          <cell r="J17">
            <v>20846</v>
          </cell>
        </row>
        <row r="18">
          <cell r="B18">
            <v>22552</v>
          </cell>
          <cell r="C18">
            <v>19231</v>
          </cell>
          <cell r="D18">
            <v>18085</v>
          </cell>
          <cell r="E18">
            <v>917</v>
          </cell>
          <cell r="F18">
            <v>228</v>
          </cell>
          <cell r="G18">
            <v>1</v>
          </cell>
          <cell r="I18">
            <v>3321</v>
          </cell>
          <cell r="J18">
            <v>20946</v>
          </cell>
        </row>
        <row r="19">
          <cell r="B19">
            <v>22969</v>
          </cell>
          <cell r="C19">
            <v>19250</v>
          </cell>
          <cell r="D19">
            <v>18125</v>
          </cell>
          <cell r="E19">
            <v>891</v>
          </cell>
          <cell r="F19">
            <v>233</v>
          </cell>
          <cell r="G19">
            <v>1</v>
          </cell>
          <cell r="I19">
            <v>3719</v>
          </cell>
          <cell r="J19">
            <v>20693</v>
          </cell>
        </row>
        <row r="20">
          <cell r="B20">
            <v>21188</v>
          </cell>
          <cell r="C20">
            <v>18868</v>
          </cell>
          <cell r="D20">
            <v>17705</v>
          </cell>
          <cell r="E20">
            <v>936</v>
          </cell>
          <cell r="F20">
            <v>226</v>
          </cell>
          <cell r="G20">
            <v>1</v>
          </cell>
          <cell r="I20">
            <v>2320</v>
          </cell>
          <cell r="J20">
            <v>20568</v>
          </cell>
        </row>
        <row r="21">
          <cell r="B21">
            <v>22268</v>
          </cell>
          <cell r="C21">
            <v>19005</v>
          </cell>
          <cell r="D21">
            <v>17831</v>
          </cell>
          <cell r="E21">
            <v>962</v>
          </cell>
          <cell r="F21">
            <v>211</v>
          </cell>
          <cell r="G21">
            <v>1</v>
          </cell>
          <cell r="I21">
            <v>3263</v>
          </cell>
          <cell r="J21">
            <v>20400</v>
          </cell>
        </row>
        <row r="22">
          <cell r="B22">
            <v>21925</v>
          </cell>
          <cell r="C22">
            <v>18733</v>
          </cell>
          <cell r="D22">
            <v>17531</v>
          </cell>
          <cell r="E22">
            <v>977</v>
          </cell>
          <cell r="F22">
            <v>224</v>
          </cell>
          <cell r="G22">
            <v>1</v>
          </cell>
          <cell r="I22">
            <v>3192</v>
          </cell>
          <cell r="J22">
            <v>20377</v>
          </cell>
        </row>
        <row r="23">
          <cell r="B23">
            <v>22187</v>
          </cell>
          <cell r="C23">
            <v>18999</v>
          </cell>
          <cell r="D23">
            <v>17775</v>
          </cell>
          <cell r="E23">
            <v>1002</v>
          </cell>
          <cell r="F23">
            <v>221</v>
          </cell>
          <cell r="G23">
            <v>1</v>
          </cell>
          <cell r="I23">
            <v>3188</v>
          </cell>
          <cell r="J23">
            <v>20646</v>
          </cell>
        </row>
        <row r="24">
          <cell r="B24">
            <v>22682</v>
          </cell>
          <cell r="C24">
            <v>19153</v>
          </cell>
          <cell r="D24">
            <v>17889</v>
          </cell>
          <cell r="E24">
            <v>1040</v>
          </cell>
          <cell r="F24">
            <v>222</v>
          </cell>
          <cell r="G24">
            <v>2</v>
          </cell>
          <cell r="I24">
            <v>3529</v>
          </cell>
          <cell r="J24">
            <v>21020</v>
          </cell>
        </row>
      </sheetData>
      <sheetData sheetId="10">
        <row r="13">
          <cell r="B13">
            <v>17393</v>
          </cell>
          <cell r="C13">
            <v>15495</v>
          </cell>
          <cell r="D13">
            <v>14668</v>
          </cell>
          <cell r="E13">
            <v>602</v>
          </cell>
          <cell r="F13">
            <v>210</v>
          </cell>
          <cell r="G13">
            <v>15</v>
          </cell>
          <cell r="I13">
            <v>1898</v>
          </cell>
          <cell r="J13">
            <v>14027</v>
          </cell>
        </row>
        <row r="14">
          <cell r="B14">
            <v>16724</v>
          </cell>
          <cell r="C14">
            <v>15222</v>
          </cell>
          <cell r="D14">
            <v>14380</v>
          </cell>
          <cell r="E14">
            <v>619</v>
          </cell>
          <cell r="F14">
            <v>208</v>
          </cell>
          <cell r="G14">
            <v>15</v>
          </cell>
          <cell r="I14">
            <v>1502</v>
          </cell>
          <cell r="J14">
            <v>13638</v>
          </cell>
        </row>
        <row r="15">
          <cell r="B15">
            <v>16507</v>
          </cell>
          <cell r="C15">
            <v>15090</v>
          </cell>
          <cell r="D15">
            <v>14219</v>
          </cell>
          <cell r="E15">
            <v>638</v>
          </cell>
          <cell r="F15">
            <v>230</v>
          </cell>
          <cell r="G15">
            <v>3</v>
          </cell>
          <cell r="I15">
            <v>1417</v>
          </cell>
          <cell r="J15">
            <v>13457</v>
          </cell>
        </row>
        <row r="16">
          <cell r="B16">
            <v>16430</v>
          </cell>
          <cell r="C16">
            <v>15069</v>
          </cell>
          <cell r="D16">
            <v>14188</v>
          </cell>
          <cell r="E16">
            <v>636</v>
          </cell>
          <cell r="F16">
            <v>233</v>
          </cell>
          <cell r="G16">
            <v>12</v>
          </cell>
          <cell r="I16">
            <v>1361</v>
          </cell>
          <cell r="J16">
            <v>13360</v>
          </cell>
        </row>
        <row r="17">
          <cell r="B17">
            <v>16203</v>
          </cell>
          <cell r="C17">
            <v>14880</v>
          </cell>
          <cell r="D17">
            <v>14049</v>
          </cell>
          <cell r="E17">
            <v>578</v>
          </cell>
          <cell r="F17">
            <v>243</v>
          </cell>
          <cell r="G17">
            <v>10</v>
          </cell>
          <cell r="I17">
            <v>1323</v>
          </cell>
          <cell r="J17">
            <v>13717</v>
          </cell>
        </row>
        <row r="18">
          <cell r="B18">
            <v>16090</v>
          </cell>
          <cell r="C18">
            <v>14733</v>
          </cell>
          <cell r="D18">
            <v>13901</v>
          </cell>
          <cell r="E18">
            <v>578</v>
          </cell>
          <cell r="F18">
            <v>249</v>
          </cell>
          <cell r="G18">
            <v>5</v>
          </cell>
          <cell r="I18">
            <v>1357</v>
          </cell>
          <cell r="J18">
            <v>13636</v>
          </cell>
        </row>
        <row r="19">
          <cell r="B19">
            <v>16581</v>
          </cell>
          <cell r="C19">
            <v>14756</v>
          </cell>
          <cell r="D19">
            <v>13882</v>
          </cell>
          <cell r="E19">
            <v>620</v>
          </cell>
          <cell r="F19">
            <v>244</v>
          </cell>
          <cell r="G19">
            <v>10</v>
          </cell>
          <cell r="I19">
            <v>1825</v>
          </cell>
          <cell r="J19">
            <v>12519</v>
          </cell>
        </row>
        <row r="20">
          <cell r="B20">
            <v>16404</v>
          </cell>
          <cell r="C20">
            <v>15118</v>
          </cell>
          <cell r="D20">
            <v>14234</v>
          </cell>
          <cell r="E20">
            <v>616</v>
          </cell>
          <cell r="F20">
            <v>246</v>
          </cell>
          <cell r="G20">
            <v>22</v>
          </cell>
          <cell r="I20">
            <v>1286</v>
          </cell>
          <cell r="J20">
            <v>13567</v>
          </cell>
        </row>
        <row r="21">
          <cell r="B21">
            <v>16590</v>
          </cell>
          <cell r="C21">
            <v>15170</v>
          </cell>
          <cell r="D21">
            <v>14246</v>
          </cell>
          <cell r="E21">
            <v>659</v>
          </cell>
          <cell r="F21">
            <v>250</v>
          </cell>
          <cell r="G21">
            <v>15</v>
          </cell>
          <cell r="I21">
            <v>1420</v>
          </cell>
          <cell r="J21">
            <v>13453</v>
          </cell>
        </row>
        <row r="22">
          <cell r="B22">
            <v>16519</v>
          </cell>
          <cell r="C22">
            <v>15100</v>
          </cell>
          <cell r="D22">
            <v>14195</v>
          </cell>
          <cell r="E22">
            <v>629</v>
          </cell>
          <cell r="F22">
            <v>267</v>
          </cell>
          <cell r="G22">
            <v>9</v>
          </cell>
          <cell r="I22">
            <v>1419</v>
          </cell>
          <cell r="J22">
            <v>13351</v>
          </cell>
        </row>
        <row r="23">
          <cell r="B23">
            <v>16204</v>
          </cell>
          <cell r="C23">
            <v>14941</v>
          </cell>
          <cell r="D23">
            <v>14079</v>
          </cell>
          <cell r="E23">
            <v>600</v>
          </cell>
          <cell r="F23">
            <v>253</v>
          </cell>
          <cell r="G23">
            <v>9</v>
          </cell>
          <cell r="I23">
            <v>1263</v>
          </cell>
          <cell r="J23">
            <v>13228</v>
          </cell>
        </row>
        <row r="24">
          <cell r="B24">
            <v>16421</v>
          </cell>
          <cell r="C24">
            <v>14906</v>
          </cell>
          <cell r="D24">
            <v>14036</v>
          </cell>
          <cell r="E24">
            <v>592</v>
          </cell>
          <cell r="F24">
            <v>265</v>
          </cell>
          <cell r="G24">
            <v>13</v>
          </cell>
          <cell r="I24">
            <v>1515</v>
          </cell>
          <cell r="J24">
            <v>12812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22"/>
  <sheetViews>
    <sheetView tabSelected="1" zoomScale="90" zoomScaleNormal="90" zoomScaleSheetLayoutView="100" workbookViewId="0">
      <selection activeCell="L1" sqref="L1:S1"/>
    </sheetView>
  </sheetViews>
  <sheetFormatPr defaultRowHeight="13.5"/>
  <cols>
    <col min="1" max="1" width="14.5546875" style="50" customWidth="1"/>
    <col min="2" max="7" width="9.33203125" style="50" customWidth="1"/>
    <col min="8" max="8" width="8.5546875" style="50" customWidth="1"/>
    <col min="9" max="9" width="9.33203125" style="50" customWidth="1"/>
    <col min="10" max="10" width="8.88671875" style="50" customWidth="1"/>
    <col min="11" max="11" width="2.21875" style="50" customWidth="1"/>
    <col min="12" max="16" width="9.33203125" style="50" customWidth="1"/>
    <col min="17" max="17" width="14.33203125" style="50" customWidth="1"/>
    <col min="18" max="18" width="12" style="50" customWidth="1"/>
    <col min="19" max="19" width="15.109375" style="50" customWidth="1"/>
    <col min="20" max="20" width="7.33203125" style="50" customWidth="1"/>
    <col min="21" max="21" width="2.6640625" style="50" customWidth="1"/>
    <col min="22" max="22" width="13.88671875" style="50" customWidth="1"/>
    <col min="23" max="24" width="11.44140625" style="50" customWidth="1"/>
    <col min="25" max="25" width="10" style="50" customWidth="1"/>
    <col min="26" max="26" width="8.33203125" style="50" customWidth="1"/>
    <col min="27" max="27" width="7.33203125" style="50" customWidth="1"/>
    <col min="28" max="28" width="13.77734375" style="50" customWidth="1"/>
    <col min="29" max="37" width="7.77734375" style="50" customWidth="1"/>
    <col min="38" max="16384" width="8.88671875" style="50"/>
  </cols>
  <sheetData>
    <row r="1" spans="1:34" ht="45" customHeight="1">
      <c r="A1" s="157" t="s">
        <v>46</v>
      </c>
      <c r="B1" s="157"/>
      <c r="C1" s="157"/>
      <c r="D1" s="157"/>
      <c r="E1" s="157"/>
      <c r="F1" s="157"/>
      <c r="G1" s="157"/>
      <c r="L1" s="158" t="s">
        <v>183</v>
      </c>
      <c r="M1" s="158"/>
      <c r="N1" s="158"/>
      <c r="O1" s="158"/>
      <c r="P1" s="158"/>
      <c r="Q1" s="158"/>
      <c r="R1" s="158"/>
      <c r="S1" s="158"/>
      <c r="T1" s="51"/>
      <c r="U1" s="51"/>
      <c r="V1" s="51"/>
      <c r="W1" s="51"/>
      <c r="X1" s="52"/>
      <c r="Y1" s="52"/>
      <c r="Z1" s="158" t="s">
        <v>47</v>
      </c>
      <c r="AA1" s="158"/>
      <c r="AB1" s="158"/>
      <c r="AC1" s="158"/>
      <c r="AD1" s="158"/>
      <c r="AE1" s="158"/>
      <c r="AF1" s="158"/>
      <c r="AG1" s="158"/>
      <c r="AH1" s="158"/>
    </row>
    <row r="2" spans="1:34" ht="25.5" customHeight="1" thickBot="1">
      <c r="A2" s="53" t="s">
        <v>48</v>
      </c>
      <c r="B2" s="54"/>
      <c r="C2" s="53"/>
      <c r="D2" s="53"/>
      <c r="E2" s="54"/>
      <c r="F2" s="53"/>
      <c r="G2" s="53"/>
      <c r="H2" s="54"/>
      <c r="I2" s="53"/>
      <c r="J2" s="53"/>
      <c r="K2" s="55"/>
      <c r="L2" s="54"/>
      <c r="M2" s="53"/>
      <c r="N2" s="56" t="s">
        <v>49</v>
      </c>
      <c r="O2" s="54"/>
      <c r="P2" s="53"/>
      <c r="Q2" s="53"/>
      <c r="R2" s="55"/>
      <c r="V2" s="53" t="s">
        <v>48</v>
      </c>
      <c r="W2" s="53"/>
      <c r="X2" s="53"/>
      <c r="Y2" s="53"/>
      <c r="Z2" s="54"/>
      <c r="AA2" s="53"/>
      <c r="AB2" s="53"/>
      <c r="AC2" s="53"/>
      <c r="AD2" s="53"/>
      <c r="AE2" s="53"/>
      <c r="AF2" s="54"/>
      <c r="AG2" s="53"/>
      <c r="AH2" s="56" t="s">
        <v>49</v>
      </c>
    </row>
    <row r="3" spans="1:34" ht="16.5" customHeight="1" thickTop="1">
      <c r="A3" s="57"/>
      <c r="B3" s="159" t="s">
        <v>50</v>
      </c>
      <c r="C3" s="160"/>
      <c r="D3" s="161"/>
      <c r="E3" s="159" t="s">
        <v>51</v>
      </c>
      <c r="F3" s="160"/>
      <c r="G3" s="161"/>
      <c r="H3" s="160" t="s">
        <v>52</v>
      </c>
      <c r="I3" s="160"/>
      <c r="J3" s="160"/>
      <c r="K3" s="58"/>
      <c r="L3" s="160" t="s">
        <v>53</v>
      </c>
      <c r="M3" s="160"/>
      <c r="N3" s="161"/>
      <c r="O3" s="159" t="s">
        <v>54</v>
      </c>
      <c r="P3" s="160"/>
      <c r="Q3" s="160"/>
      <c r="R3" s="159" t="s">
        <v>55</v>
      </c>
      <c r="S3" s="160"/>
      <c r="T3" s="160"/>
      <c r="U3" s="58"/>
      <c r="V3" s="57"/>
      <c r="W3" s="162" t="s">
        <v>56</v>
      </c>
      <c r="X3" s="163"/>
      <c r="Y3" s="163"/>
      <c r="Z3" s="163"/>
      <c r="AA3" s="163"/>
      <c r="AB3" s="163"/>
      <c r="AC3" s="163"/>
      <c r="AD3" s="163"/>
      <c r="AE3" s="164"/>
      <c r="AF3" s="159" t="s">
        <v>57</v>
      </c>
      <c r="AG3" s="160"/>
      <c r="AH3" s="160"/>
    </row>
    <row r="4" spans="1:34" ht="16.5" customHeight="1">
      <c r="A4" s="59" t="s">
        <v>58</v>
      </c>
      <c r="B4" s="151" t="s">
        <v>59</v>
      </c>
      <c r="C4" s="152"/>
      <c r="D4" s="153"/>
      <c r="E4" s="144" t="s">
        <v>60</v>
      </c>
      <c r="F4" s="145"/>
      <c r="G4" s="154"/>
      <c r="H4" s="145" t="s">
        <v>61</v>
      </c>
      <c r="I4" s="145"/>
      <c r="J4" s="145"/>
      <c r="K4" s="58"/>
      <c r="L4" s="155" t="s">
        <v>62</v>
      </c>
      <c r="M4" s="155"/>
      <c r="N4" s="156"/>
      <c r="O4" s="144" t="s">
        <v>63</v>
      </c>
      <c r="P4" s="145"/>
      <c r="Q4" s="145"/>
      <c r="R4" s="144" t="s">
        <v>64</v>
      </c>
      <c r="S4" s="145"/>
      <c r="T4" s="145"/>
      <c r="U4" s="58"/>
      <c r="V4" s="59" t="s">
        <v>58</v>
      </c>
      <c r="W4" s="146" t="s">
        <v>65</v>
      </c>
      <c r="X4" s="147"/>
      <c r="Y4" s="148"/>
      <c r="Z4" s="149" t="s">
        <v>66</v>
      </c>
      <c r="AA4" s="149"/>
      <c r="AB4" s="150"/>
      <c r="AC4" s="146" t="s">
        <v>67</v>
      </c>
      <c r="AD4" s="147"/>
      <c r="AE4" s="148"/>
      <c r="AF4" s="144" t="s">
        <v>68</v>
      </c>
      <c r="AG4" s="145"/>
      <c r="AH4" s="145"/>
    </row>
    <row r="5" spans="1:34" ht="16.5" customHeight="1">
      <c r="A5" s="59" t="s">
        <v>69</v>
      </c>
      <c r="B5" s="60" t="s">
        <v>70</v>
      </c>
      <c r="C5" s="61" t="s">
        <v>71</v>
      </c>
      <c r="D5" s="62"/>
      <c r="E5" s="63" t="s">
        <v>70</v>
      </c>
      <c r="F5" s="140" t="s">
        <v>72</v>
      </c>
      <c r="G5" s="141"/>
      <c r="H5" s="60" t="s">
        <v>70</v>
      </c>
      <c r="I5" s="140" t="s">
        <v>72</v>
      </c>
      <c r="J5" s="142"/>
      <c r="K5" s="64"/>
      <c r="L5" s="65" t="s">
        <v>70</v>
      </c>
      <c r="M5" s="143" t="s">
        <v>72</v>
      </c>
      <c r="N5" s="143"/>
      <c r="O5" s="63" t="s">
        <v>70</v>
      </c>
      <c r="P5" s="140" t="s">
        <v>72</v>
      </c>
      <c r="Q5" s="142"/>
      <c r="R5" s="63" t="s">
        <v>70</v>
      </c>
      <c r="S5" s="140" t="s">
        <v>72</v>
      </c>
      <c r="T5" s="142"/>
      <c r="U5" s="64"/>
      <c r="V5" s="59" t="s">
        <v>73</v>
      </c>
      <c r="W5" s="59" t="s">
        <v>74</v>
      </c>
      <c r="X5" s="140" t="s">
        <v>72</v>
      </c>
      <c r="Y5" s="141"/>
      <c r="Z5" s="60" t="s">
        <v>70</v>
      </c>
      <c r="AA5" s="140" t="s">
        <v>72</v>
      </c>
      <c r="AB5" s="141"/>
      <c r="AC5" s="66" t="s">
        <v>70</v>
      </c>
      <c r="AD5" s="140" t="s">
        <v>72</v>
      </c>
      <c r="AE5" s="141"/>
      <c r="AF5" s="63" t="s">
        <v>70</v>
      </c>
      <c r="AG5" s="140" t="s">
        <v>72</v>
      </c>
      <c r="AH5" s="142"/>
    </row>
    <row r="6" spans="1:34" ht="16.5" customHeight="1">
      <c r="A6" s="67" t="s">
        <v>75</v>
      </c>
      <c r="B6" s="63"/>
      <c r="C6" s="68" t="s">
        <v>76</v>
      </c>
      <c r="D6" s="59" t="s">
        <v>77</v>
      </c>
      <c r="E6" s="63"/>
      <c r="F6" s="68" t="s">
        <v>76</v>
      </c>
      <c r="G6" s="69" t="s">
        <v>77</v>
      </c>
      <c r="H6" s="60"/>
      <c r="I6" s="68" t="s">
        <v>76</v>
      </c>
      <c r="J6" s="67" t="s">
        <v>77</v>
      </c>
      <c r="K6" s="67"/>
      <c r="L6" s="60"/>
      <c r="M6" s="68" t="s">
        <v>76</v>
      </c>
      <c r="N6" s="67" t="s">
        <v>77</v>
      </c>
      <c r="O6" s="63"/>
      <c r="P6" s="68" t="s">
        <v>76</v>
      </c>
      <c r="Q6" s="67" t="s">
        <v>77</v>
      </c>
      <c r="R6" s="63"/>
      <c r="S6" s="68" t="s">
        <v>76</v>
      </c>
      <c r="T6" s="67" t="s">
        <v>77</v>
      </c>
      <c r="U6" s="67"/>
      <c r="V6" s="67" t="s">
        <v>75</v>
      </c>
      <c r="W6" s="70"/>
      <c r="X6" s="68" t="s">
        <v>76</v>
      </c>
      <c r="Y6" s="69" t="s">
        <v>78</v>
      </c>
      <c r="Z6" s="60"/>
      <c r="AA6" s="68" t="s">
        <v>76</v>
      </c>
      <c r="AB6" s="59" t="s">
        <v>78</v>
      </c>
      <c r="AC6" s="63"/>
      <c r="AD6" s="68" t="s">
        <v>76</v>
      </c>
      <c r="AE6" s="67" t="s">
        <v>78</v>
      </c>
      <c r="AF6" s="63"/>
      <c r="AG6" s="68" t="s">
        <v>76</v>
      </c>
      <c r="AH6" s="67" t="s">
        <v>77</v>
      </c>
    </row>
    <row r="7" spans="1:34" ht="16.5" customHeight="1">
      <c r="A7" s="71" t="s">
        <v>79</v>
      </c>
      <c r="B7" s="63"/>
      <c r="C7" s="68" t="s">
        <v>80</v>
      </c>
      <c r="D7" s="59" t="s">
        <v>81</v>
      </c>
      <c r="E7" s="63"/>
      <c r="F7" s="68" t="s">
        <v>80</v>
      </c>
      <c r="G7" s="72" t="s">
        <v>81</v>
      </c>
      <c r="H7" s="60"/>
      <c r="I7" s="68" t="s">
        <v>80</v>
      </c>
      <c r="J7" s="67" t="s">
        <v>81</v>
      </c>
      <c r="K7" s="67"/>
      <c r="L7" s="60"/>
      <c r="M7" s="68" t="s">
        <v>80</v>
      </c>
      <c r="N7" s="67" t="s">
        <v>81</v>
      </c>
      <c r="O7" s="63"/>
      <c r="P7" s="68" t="s">
        <v>80</v>
      </c>
      <c r="Q7" s="67" t="s">
        <v>81</v>
      </c>
      <c r="R7" s="63"/>
      <c r="S7" s="68" t="s">
        <v>80</v>
      </c>
      <c r="T7" s="67" t="s">
        <v>81</v>
      </c>
      <c r="U7" s="67"/>
      <c r="V7" s="71" t="s">
        <v>79</v>
      </c>
      <c r="W7" s="59" t="s">
        <v>82</v>
      </c>
      <c r="X7" s="68" t="s">
        <v>80</v>
      </c>
      <c r="Y7" s="72"/>
      <c r="Z7" s="60"/>
      <c r="AA7" s="68" t="s">
        <v>80</v>
      </c>
      <c r="AB7" s="59"/>
      <c r="AC7" s="63"/>
      <c r="AD7" s="68" t="s">
        <v>80</v>
      </c>
      <c r="AE7" s="67"/>
      <c r="AF7" s="63"/>
      <c r="AG7" s="68" t="s">
        <v>80</v>
      </c>
      <c r="AH7" s="67" t="s">
        <v>81</v>
      </c>
    </row>
    <row r="8" spans="1:34" ht="16.5" customHeight="1">
      <c r="A8" s="73"/>
      <c r="B8" s="74" t="s">
        <v>83</v>
      </c>
      <c r="C8" s="75" t="s">
        <v>84</v>
      </c>
      <c r="D8" s="76" t="s">
        <v>85</v>
      </c>
      <c r="E8" s="74" t="s">
        <v>83</v>
      </c>
      <c r="F8" s="75" t="s">
        <v>84</v>
      </c>
      <c r="G8" s="77" t="s">
        <v>85</v>
      </c>
      <c r="H8" s="78" t="s">
        <v>83</v>
      </c>
      <c r="I8" s="75" t="s">
        <v>84</v>
      </c>
      <c r="J8" s="79" t="s">
        <v>85</v>
      </c>
      <c r="K8" s="67"/>
      <c r="L8" s="78" t="s">
        <v>83</v>
      </c>
      <c r="M8" s="75" t="s">
        <v>84</v>
      </c>
      <c r="N8" s="79" t="s">
        <v>85</v>
      </c>
      <c r="O8" s="74" t="s">
        <v>83</v>
      </c>
      <c r="P8" s="75" t="s">
        <v>84</v>
      </c>
      <c r="Q8" s="79" t="s">
        <v>85</v>
      </c>
      <c r="R8" s="74" t="s">
        <v>83</v>
      </c>
      <c r="S8" s="75" t="s">
        <v>84</v>
      </c>
      <c r="T8" s="79" t="s">
        <v>85</v>
      </c>
      <c r="U8" s="67"/>
      <c r="V8" s="73"/>
      <c r="W8" s="80" t="s">
        <v>86</v>
      </c>
      <c r="X8" s="75" t="s">
        <v>84</v>
      </c>
      <c r="Y8" s="77" t="s">
        <v>87</v>
      </c>
      <c r="Z8" s="78" t="s">
        <v>83</v>
      </c>
      <c r="AA8" s="75" t="s">
        <v>84</v>
      </c>
      <c r="AB8" s="79" t="s">
        <v>87</v>
      </c>
      <c r="AC8" s="74" t="s">
        <v>83</v>
      </c>
      <c r="AD8" s="75" t="s">
        <v>84</v>
      </c>
      <c r="AE8" s="79" t="s">
        <v>87</v>
      </c>
      <c r="AF8" s="74" t="s">
        <v>83</v>
      </c>
      <c r="AG8" s="75" t="s">
        <v>84</v>
      </c>
      <c r="AH8" s="79" t="s">
        <v>85</v>
      </c>
    </row>
    <row r="9" spans="1:34" s="88" customFormat="1" ht="40.5" customHeight="1">
      <c r="A9" s="81">
        <v>2013</v>
      </c>
      <c r="B9" s="82">
        <v>4</v>
      </c>
      <c r="C9" s="82">
        <v>4608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 t="s">
        <v>88</v>
      </c>
      <c r="K9" s="83"/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4" t="s">
        <v>89</v>
      </c>
      <c r="S9" s="84" t="s">
        <v>89</v>
      </c>
      <c r="T9" s="84" t="s">
        <v>89</v>
      </c>
      <c r="U9" s="85"/>
      <c r="V9" s="81">
        <v>2013</v>
      </c>
      <c r="W9" s="82">
        <v>120</v>
      </c>
      <c r="X9" s="86">
        <v>4608</v>
      </c>
      <c r="Y9" s="86">
        <v>19354</v>
      </c>
      <c r="Z9" s="87">
        <v>4</v>
      </c>
      <c r="AA9" s="87">
        <v>4608</v>
      </c>
      <c r="AB9" s="87">
        <v>19354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</row>
    <row r="10" spans="1:34" s="88" customFormat="1" ht="40.5" customHeight="1">
      <c r="A10" s="81">
        <v>2014</v>
      </c>
      <c r="B10" s="82">
        <v>4</v>
      </c>
      <c r="C10" s="82">
        <v>4608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/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4" t="s">
        <v>89</v>
      </c>
      <c r="S10" s="84" t="s">
        <v>89</v>
      </c>
      <c r="T10" s="84" t="s">
        <v>89</v>
      </c>
      <c r="U10" s="85"/>
      <c r="V10" s="81">
        <v>2014</v>
      </c>
      <c r="W10" s="82">
        <v>120</v>
      </c>
      <c r="X10" s="86">
        <v>4608</v>
      </c>
      <c r="Y10" s="86">
        <v>19354</v>
      </c>
      <c r="Z10" s="87">
        <v>4</v>
      </c>
      <c r="AA10" s="87">
        <v>4608</v>
      </c>
      <c r="AB10" s="87">
        <v>19354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</row>
    <row r="11" spans="1:34" s="88" customFormat="1" ht="40.5" customHeight="1">
      <c r="A11" s="81">
        <v>2015</v>
      </c>
      <c r="B11" s="89">
        <v>4</v>
      </c>
      <c r="C11" s="89">
        <v>4401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/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84" t="s">
        <v>89</v>
      </c>
      <c r="S11" s="84" t="s">
        <v>89</v>
      </c>
      <c r="T11" s="84" t="s">
        <v>89</v>
      </c>
      <c r="U11" s="85"/>
      <c r="V11" s="81">
        <v>2015</v>
      </c>
      <c r="W11" s="89">
        <v>91</v>
      </c>
      <c r="X11" s="49">
        <v>4401</v>
      </c>
      <c r="Y11" s="86">
        <v>17102</v>
      </c>
      <c r="Z11" s="91">
        <v>4</v>
      </c>
      <c r="AA11" s="89">
        <v>91</v>
      </c>
      <c r="AB11" s="49">
        <v>4401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90">
        <v>0</v>
      </c>
    </row>
    <row r="12" spans="1:34" s="88" customFormat="1" ht="40.5" customHeight="1">
      <c r="A12" s="81">
        <v>2016</v>
      </c>
      <c r="B12" s="89">
        <v>4</v>
      </c>
      <c r="C12" s="89">
        <v>4401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/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/>
      <c r="V12" s="92">
        <v>2016</v>
      </c>
      <c r="W12" s="89">
        <v>91</v>
      </c>
      <c r="X12" s="49">
        <v>4401</v>
      </c>
      <c r="Y12" s="49">
        <v>19883</v>
      </c>
      <c r="Z12" s="91">
        <v>4</v>
      </c>
      <c r="AA12" s="89">
        <v>4401</v>
      </c>
      <c r="AB12" s="49">
        <v>19883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</row>
    <row r="13" spans="1:34" s="99" customFormat="1" ht="40.5" customHeight="1">
      <c r="A13" s="81">
        <v>2017</v>
      </c>
      <c r="B13" s="89">
        <v>4</v>
      </c>
      <c r="C13" s="89">
        <v>4401</v>
      </c>
      <c r="D13" s="90" t="s">
        <v>157</v>
      </c>
      <c r="E13" s="90" t="s">
        <v>158</v>
      </c>
      <c r="F13" s="90" t="s">
        <v>157</v>
      </c>
      <c r="G13" s="90" t="s">
        <v>159</v>
      </c>
      <c r="H13" s="90" t="s">
        <v>159</v>
      </c>
      <c r="I13" s="90" t="s">
        <v>159</v>
      </c>
      <c r="J13" s="90" t="s">
        <v>159</v>
      </c>
      <c r="K13" s="90"/>
      <c r="L13" s="90" t="s">
        <v>160</v>
      </c>
      <c r="M13" s="90" t="s">
        <v>160</v>
      </c>
      <c r="N13" s="90" t="s">
        <v>160</v>
      </c>
      <c r="O13" s="90" t="s">
        <v>159</v>
      </c>
      <c r="P13" s="90" t="s">
        <v>159</v>
      </c>
      <c r="Q13" s="90" t="s">
        <v>159</v>
      </c>
      <c r="R13" s="90" t="s">
        <v>159</v>
      </c>
      <c r="S13" s="90" t="s">
        <v>159</v>
      </c>
      <c r="T13" s="90" t="s">
        <v>159</v>
      </c>
      <c r="U13" s="90"/>
      <c r="V13" s="92">
        <v>2017</v>
      </c>
      <c r="W13" s="89">
        <v>90</v>
      </c>
      <c r="X13" s="49">
        <v>4401</v>
      </c>
      <c r="Y13" s="49">
        <v>19883</v>
      </c>
      <c r="Z13" s="91">
        <v>4</v>
      </c>
      <c r="AA13" s="89">
        <v>4401</v>
      </c>
      <c r="AB13" s="49">
        <v>19883</v>
      </c>
      <c r="AC13" s="90" t="s">
        <v>157</v>
      </c>
      <c r="AD13" s="90" t="s">
        <v>160</v>
      </c>
      <c r="AE13" s="90" t="s">
        <v>158</v>
      </c>
      <c r="AF13" s="90" t="s">
        <v>157</v>
      </c>
      <c r="AG13" s="90" t="s">
        <v>160</v>
      </c>
      <c r="AH13" s="90" t="s">
        <v>158</v>
      </c>
    </row>
    <row r="14" spans="1:34" s="99" customFormat="1" ht="40.5" customHeight="1">
      <c r="A14" s="93">
        <v>2018</v>
      </c>
      <c r="B14" s="94">
        <v>4</v>
      </c>
      <c r="C14" s="94">
        <v>4401</v>
      </c>
      <c r="D14" s="95" t="s">
        <v>147</v>
      </c>
      <c r="E14" s="95" t="s">
        <v>147</v>
      </c>
      <c r="F14" s="95" t="s">
        <v>147</v>
      </c>
      <c r="G14" s="95" t="s">
        <v>170</v>
      </c>
      <c r="H14" s="95" t="s">
        <v>170</v>
      </c>
      <c r="I14" s="95" t="s">
        <v>170</v>
      </c>
      <c r="J14" s="95" t="s">
        <v>170</v>
      </c>
      <c r="K14" s="95" t="s">
        <v>170</v>
      </c>
      <c r="L14" s="95" t="s">
        <v>170</v>
      </c>
      <c r="M14" s="95" t="s">
        <v>170</v>
      </c>
      <c r="N14" s="95" t="s">
        <v>147</v>
      </c>
      <c r="O14" s="95" t="s">
        <v>147</v>
      </c>
      <c r="P14" s="95" t="s">
        <v>170</v>
      </c>
      <c r="Q14" s="95" t="s">
        <v>147</v>
      </c>
      <c r="R14" s="95" t="s">
        <v>147</v>
      </c>
      <c r="S14" s="95" t="s">
        <v>170</v>
      </c>
      <c r="T14" s="95" t="s">
        <v>170</v>
      </c>
      <c r="U14" s="95"/>
      <c r="V14" s="96">
        <v>2018</v>
      </c>
      <c r="W14" s="94">
        <v>91</v>
      </c>
      <c r="X14" s="97">
        <v>4401</v>
      </c>
      <c r="Y14" s="97">
        <v>19883</v>
      </c>
      <c r="Z14" s="98">
        <v>4</v>
      </c>
      <c r="AA14" s="94">
        <v>4401</v>
      </c>
      <c r="AB14" s="97">
        <v>19883</v>
      </c>
      <c r="AC14" s="95"/>
      <c r="AD14" s="95"/>
      <c r="AE14" s="95"/>
      <c r="AF14" s="95"/>
      <c r="AG14" s="95"/>
      <c r="AH14" s="95"/>
    </row>
    <row r="15" spans="1:34" ht="40.5" customHeight="1">
      <c r="A15" s="100" t="s">
        <v>171</v>
      </c>
      <c r="B15" s="101">
        <v>1</v>
      </c>
      <c r="C15" s="101">
        <v>1709</v>
      </c>
      <c r="D15" s="90" t="s">
        <v>170</v>
      </c>
      <c r="E15" s="90" t="s">
        <v>147</v>
      </c>
      <c r="F15" s="90" t="s">
        <v>147</v>
      </c>
      <c r="G15" s="90" t="s">
        <v>170</v>
      </c>
      <c r="H15" s="90" t="s">
        <v>147</v>
      </c>
      <c r="I15" s="90" t="s">
        <v>147</v>
      </c>
      <c r="J15" s="90" t="s">
        <v>170</v>
      </c>
      <c r="K15" s="90"/>
      <c r="L15" s="90" t="s">
        <v>147</v>
      </c>
      <c r="M15" s="90" t="s">
        <v>147</v>
      </c>
      <c r="N15" s="90" t="s">
        <v>147</v>
      </c>
      <c r="O15" s="90" t="s">
        <v>147</v>
      </c>
      <c r="P15" s="90" t="s">
        <v>170</v>
      </c>
      <c r="Q15" s="90" t="s">
        <v>147</v>
      </c>
      <c r="R15" s="95" t="s">
        <v>147</v>
      </c>
      <c r="S15" s="95" t="s">
        <v>170</v>
      </c>
      <c r="T15" s="95" t="s">
        <v>170</v>
      </c>
      <c r="U15" s="90"/>
      <c r="V15" s="102" t="s">
        <v>90</v>
      </c>
      <c r="W15" s="101">
        <v>34</v>
      </c>
      <c r="X15" s="101">
        <v>1709</v>
      </c>
      <c r="Y15" s="89">
        <v>5299</v>
      </c>
      <c r="Z15" s="101">
        <v>1</v>
      </c>
      <c r="AA15" s="101">
        <v>1709</v>
      </c>
      <c r="AB15" s="101">
        <v>5299</v>
      </c>
      <c r="AC15" s="90" t="s">
        <v>147</v>
      </c>
      <c r="AD15" s="90" t="s">
        <v>147</v>
      </c>
      <c r="AE15" s="90" t="s">
        <v>147</v>
      </c>
      <c r="AF15" s="90" t="s">
        <v>170</v>
      </c>
      <c r="AG15" s="90" t="s">
        <v>147</v>
      </c>
      <c r="AH15" s="90" t="s">
        <v>147</v>
      </c>
    </row>
    <row r="16" spans="1:34" ht="40.5" customHeight="1">
      <c r="A16" s="100" t="s">
        <v>91</v>
      </c>
      <c r="B16" s="101">
        <v>1</v>
      </c>
      <c r="C16" s="101">
        <v>288</v>
      </c>
      <c r="D16" s="90" t="s">
        <v>147</v>
      </c>
      <c r="E16" s="90" t="s">
        <v>147</v>
      </c>
      <c r="F16" s="90" t="s">
        <v>147</v>
      </c>
      <c r="G16" s="90" t="s">
        <v>147</v>
      </c>
      <c r="H16" s="90" t="s">
        <v>147</v>
      </c>
      <c r="I16" s="90" t="s">
        <v>147</v>
      </c>
      <c r="J16" s="90" t="s">
        <v>147</v>
      </c>
      <c r="K16" s="90"/>
      <c r="L16" s="90" t="s">
        <v>147</v>
      </c>
      <c r="M16" s="90" t="s">
        <v>147</v>
      </c>
      <c r="N16" s="90" t="s">
        <v>170</v>
      </c>
      <c r="O16" s="90" t="s">
        <v>147</v>
      </c>
      <c r="P16" s="90" t="s">
        <v>147</v>
      </c>
      <c r="Q16" s="90" t="s">
        <v>147</v>
      </c>
      <c r="R16" s="95" t="s">
        <v>147</v>
      </c>
      <c r="S16" s="95" t="s">
        <v>147</v>
      </c>
      <c r="T16" s="95" t="s">
        <v>147</v>
      </c>
      <c r="U16" s="90"/>
      <c r="V16" s="102" t="s">
        <v>91</v>
      </c>
      <c r="W16" s="101">
        <v>12</v>
      </c>
      <c r="X16" s="101">
        <v>288</v>
      </c>
      <c r="Y16" s="89">
        <v>2236</v>
      </c>
      <c r="Z16" s="101">
        <v>1</v>
      </c>
      <c r="AA16" s="101">
        <v>288</v>
      </c>
      <c r="AB16" s="101">
        <v>2236</v>
      </c>
      <c r="AC16" s="90" t="s">
        <v>147</v>
      </c>
      <c r="AD16" s="90" t="s">
        <v>147</v>
      </c>
      <c r="AE16" s="90" t="s">
        <v>147</v>
      </c>
      <c r="AF16" s="90" t="s">
        <v>147</v>
      </c>
      <c r="AG16" s="90" t="s">
        <v>147</v>
      </c>
      <c r="AH16" s="90" t="s">
        <v>147</v>
      </c>
    </row>
    <row r="17" spans="1:34" ht="40.5" customHeight="1">
      <c r="A17" s="100" t="s">
        <v>92</v>
      </c>
      <c r="B17" s="101">
        <v>1</v>
      </c>
      <c r="C17" s="101">
        <v>775</v>
      </c>
      <c r="D17" s="90" t="s">
        <v>147</v>
      </c>
      <c r="E17" s="90" t="s">
        <v>147</v>
      </c>
      <c r="F17" s="90" t="s">
        <v>147</v>
      </c>
      <c r="G17" s="90" t="s">
        <v>147</v>
      </c>
      <c r="H17" s="90" t="s">
        <v>147</v>
      </c>
      <c r="I17" s="90" t="s">
        <v>147</v>
      </c>
      <c r="J17" s="90" t="s">
        <v>147</v>
      </c>
      <c r="K17" s="90"/>
      <c r="L17" s="90" t="s">
        <v>147</v>
      </c>
      <c r="M17" s="90" t="s">
        <v>147</v>
      </c>
      <c r="N17" s="90" t="s">
        <v>147</v>
      </c>
      <c r="O17" s="90" t="s">
        <v>147</v>
      </c>
      <c r="P17" s="90" t="s">
        <v>147</v>
      </c>
      <c r="Q17" s="90" t="s">
        <v>147</v>
      </c>
      <c r="R17" s="95" t="s">
        <v>147</v>
      </c>
      <c r="S17" s="95" t="s">
        <v>147</v>
      </c>
      <c r="T17" s="95" t="s">
        <v>147</v>
      </c>
      <c r="U17" s="90"/>
      <c r="V17" s="102" t="s">
        <v>92</v>
      </c>
      <c r="W17" s="101">
        <v>6</v>
      </c>
      <c r="X17" s="101">
        <v>775</v>
      </c>
      <c r="Y17" s="89">
        <v>6008</v>
      </c>
      <c r="Z17" s="101">
        <v>1</v>
      </c>
      <c r="AA17" s="101">
        <v>775</v>
      </c>
      <c r="AB17" s="101">
        <v>6008</v>
      </c>
      <c r="AC17" s="90" t="s">
        <v>147</v>
      </c>
      <c r="AD17" s="90" t="s">
        <v>147</v>
      </c>
      <c r="AE17" s="90" t="s">
        <v>147</v>
      </c>
      <c r="AF17" s="90" t="s">
        <v>147</v>
      </c>
      <c r="AG17" s="90" t="s">
        <v>147</v>
      </c>
      <c r="AH17" s="90" t="s">
        <v>170</v>
      </c>
    </row>
    <row r="18" spans="1:34" ht="40.5" customHeight="1">
      <c r="A18" s="100" t="s">
        <v>93</v>
      </c>
      <c r="B18" s="101">
        <v>1</v>
      </c>
      <c r="C18" s="101">
        <v>1629</v>
      </c>
      <c r="D18" s="90" t="s">
        <v>147</v>
      </c>
      <c r="E18" s="90" t="s">
        <v>147</v>
      </c>
      <c r="F18" s="90" t="s">
        <v>147</v>
      </c>
      <c r="G18" s="90" t="s">
        <v>147</v>
      </c>
      <c r="H18" s="90" t="s">
        <v>147</v>
      </c>
      <c r="I18" s="90" t="s">
        <v>147</v>
      </c>
      <c r="J18" s="90" t="s">
        <v>147</v>
      </c>
      <c r="K18" s="90"/>
      <c r="L18" s="90" t="s">
        <v>147</v>
      </c>
      <c r="M18" s="90" t="s">
        <v>147</v>
      </c>
      <c r="N18" s="90" t="s">
        <v>147</v>
      </c>
      <c r="O18" s="90" t="s">
        <v>147</v>
      </c>
      <c r="P18" s="90" t="s">
        <v>147</v>
      </c>
      <c r="Q18" s="90" t="s">
        <v>147</v>
      </c>
      <c r="R18" s="95" t="s">
        <v>147</v>
      </c>
      <c r="S18" s="95" t="s">
        <v>147</v>
      </c>
      <c r="T18" s="95" t="s">
        <v>147</v>
      </c>
      <c r="U18" s="90"/>
      <c r="V18" s="102" t="s">
        <v>93</v>
      </c>
      <c r="W18" s="101">
        <v>39</v>
      </c>
      <c r="X18" s="101">
        <v>1629</v>
      </c>
      <c r="Y18" s="89">
        <v>6340</v>
      </c>
      <c r="Z18" s="101">
        <v>1</v>
      </c>
      <c r="AA18" s="101">
        <v>1629</v>
      </c>
      <c r="AB18" s="101">
        <v>6340</v>
      </c>
      <c r="AC18" s="90" t="s">
        <v>147</v>
      </c>
      <c r="AD18" s="90" t="s">
        <v>147</v>
      </c>
      <c r="AE18" s="90" t="s">
        <v>147</v>
      </c>
      <c r="AF18" s="90" t="s">
        <v>147</v>
      </c>
      <c r="AG18" s="90" t="s">
        <v>147</v>
      </c>
      <c r="AH18" s="90" t="s">
        <v>147</v>
      </c>
    </row>
    <row r="19" spans="1:34" ht="40.5" customHeight="1">
      <c r="A19" s="100" t="s">
        <v>94</v>
      </c>
      <c r="B19" s="90" t="s">
        <v>147</v>
      </c>
      <c r="C19" s="90" t="s">
        <v>147</v>
      </c>
      <c r="D19" s="90" t="s">
        <v>147</v>
      </c>
      <c r="E19" s="90" t="s">
        <v>147</v>
      </c>
      <c r="F19" s="90" t="s">
        <v>147</v>
      </c>
      <c r="G19" s="90" t="s">
        <v>170</v>
      </c>
      <c r="H19" s="90" t="s">
        <v>147</v>
      </c>
      <c r="I19" s="90" t="s">
        <v>147</v>
      </c>
      <c r="J19" s="90" t="s">
        <v>147</v>
      </c>
      <c r="K19" s="90"/>
      <c r="L19" s="90" t="s">
        <v>170</v>
      </c>
      <c r="M19" s="90" t="s">
        <v>147</v>
      </c>
      <c r="N19" s="90" t="s">
        <v>170</v>
      </c>
      <c r="O19" s="90" t="s">
        <v>147</v>
      </c>
      <c r="P19" s="90" t="s">
        <v>170</v>
      </c>
      <c r="Q19" s="90" t="s">
        <v>170</v>
      </c>
      <c r="R19" s="95" t="s">
        <v>170</v>
      </c>
      <c r="S19" s="95" t="s">
        <v>147</v>
      </c>
      <c r="T19" s="95" t="s">
        <v>147</v>
      </c>
      <c r="U19" s="90"/>
      <c r="V19" s="102" t="s">
        <v>94</v>
      </c>
      <c r="W19" s="90" t="s">
        <v>147</v>
      </c>
      <c r="X19" s="90" t="s">
        <v>147</v>
      </c>
      <c r="Y19" s="90" t="s">
        <v>147</v>
      </c>
      <c r="Z19" s="90" t="s">
        <v>147</v>
      </c>
      <c r="AA19" s="90" t="s">
        <v>147</v>
      </c>
      <c r="AB19" s="90" t="s">
        <v>147</v>
      </c>
      <c r="AC19" s="90" t="s">
        <v>147</v>
      </c>
      <c r="AD19" s="90" t="s">
        <v>147</v>
      </c>
      <c r="AE19" s="90" t="s">
        <v>147</v>
      </c>
      <c r="AF19" s="90" t="s">
        <v>147</v>
      </c>
      <c r="AG19" s="90" t="s">
        <v>147</v>
      </c>
      <c r="AH19" s="90" t="s">
        <v>147</v>
      </c>
    </row>
    <row r="20" spans="1:34" ht="40.5" customHeight="1">
      <c r="A20" s="100" t="s">
        <v>95</v>
      </c>
      <c r="B20" s="90" t="s">
        <v>147</v>
      </c>
      <c r="C20" s="90" t="s">
        <v>147</v>
      </c>
      <c r="D20" s="90" t="s">
        <v>147</v>
      </c>
      <c r="E20" s="90" t="s">
        <v>170</v>
      </c>
      <c r="F20" s="90" t="s">
        <v>147</v>
      </c>
      <c r="G20" s="90" t="s">
        <v>147</v>
      </c>
      <c r="H20" s="90" t="s">
        <v>147</v>
      </c>
      <c r="I20" s="90" t="s">
        <v>147</v>
      </c>
      <c r="J20" s="90" t="s">
        <v>147</v>
      </c>
      <c r="K20" s="90"/>
      <c r="L20" s="90" t="s">
        <v>147</v>
      </c>
      <c r="M20" s="90" t="s">
        <v>147</v>
      </c>
      <c r="N20" s="90" t="s">
        <v>147</v>
      </c>
      <c r="O20" s="90" t="s">
        <v>147</v>
      </c>
      <c r="P20" s="90" t="s">
        <v>147</v>
      </c>
      <c r="Q20" s="90" t="s">
        <v>147</v>
      </c>
      <c r="R20" s="95" t="s">
        <v>147</v>
      </c>
      <c r="S20" s="95" t="s">
        <v>147</v>
      </c>
      <c r="T20" s="95" t="s">
        <v>147</v>
      </c>
      <c r="U20" s="90"/>
      <c r="V20" s="102" t="s">
        <v>95</v>
      </c>
      <c r="W20" s="90" t="s">
        <v>147</v>
      </c>
      <c r="X20" s="90" t="s">
        <v>147</v>
      </c>
      <c r="Y20" s="90" t="s">
        <v>147</v>
      </c>
      <c r="Z20" s="90" t="s">
        <v>147</v>
      </c>
      <c r="AA20" s="90" t="s">
        <v>147</v>
      </c>
      <c r="AB20" s="90" t="s">
        <v>147</v>
      </c>
      <c r="AC20" s="90" t="s">
        <v>147</v>
      </c>
      <c r="AD20" s="90" t="s">
        <v>147</v>
      </c>
      <c r="AE20" s="90" t="s">
        <v>147</v>
      </c>
      <c r="AF20" s="90" t="s">
        <v>147</v>
      </c>
      <c r="AG20" s="90" t="s">
        <v>147</v>
      </c>
      <c r="AH20" s="90" t="s">
        <v>147</v>
      </c>
    </row>
    <row r="21" spans="1:34" ht="40.5" customHeight="1" thickBot="1">
      <c r="A21" s="103" t="s">
        <v>96</v>
      </c>
      <c r="B21" s="104" t="s">
        <v>147</v>
      </c>
      <c r="C21" s="104" t="s">
        <v>147</v>
      </c>
      <c r="D21" s="104" t="s">
        <v>147</v>
      </c>
      <c r="E21" s="104" t="s">
        <v>147</v>
      </c>
      <c r="F21" s="104" t="s">
        <v>147</v>
      </c>
      <c r="G21" s="104" t="s">
        <v>147</v>
      </c>
      <c r="H21" s="104" t="s">
        <v>147</v>
      </c>
      <c r="I21" s="104" t="s">
        <v>147</v>
      </c>
      <c r="J21" s="104" t="s">
        <v>147</v>
      </c>
      <c r="K21" s="90"/>
      <c r="L21" s="104" t="s">
        <v>147</v>
      </c>
      <c r="M21" s="104" t="s">
        <v>147</v>
      </c>
      <c r="N21" s="104" t="s">
        <v>147</v>
      </c>
      <c r="O21" s="104" t="s">
        <v>147</v>
      </c>
      <c r="P21" s="104" t="s">
        <v>147</v>
      </c>
      <c r="Q21" s="104" t="s">
        <v>170</v>
      </c>
      <c r="R21" s="105" t="s">
        <v>170</v>
      </c>
      <c r="S21" s="105" t="s">
        <v>147</v>
      </c>
      <c r="T21" s="105" t="s">
        <v>147</v>
      </c>
      <c r="U21" s="90"/>
      <c r="V21" s="106" t="s">
        <v>172</v>
      </c>
      <c r="W21" s="104" t="s">
        <v>147</v>
      </c>
      <c r="X21" s="104" t="s">
        <v>147</v>
      </c>
      <c r="Y21" s="104" t="s">
        <v>147</v>
      </c>
      <c r="Z21" s="104" t="s">
        <v>147</v>
      </c>
      <c r="AA21" s="104" t="s">
        <v>147</v>
      </c>
      <c r="AB21" s="104" t="s">
        <v>147</v>
      </c>
      <c r="AC21" s="104" t="s">
        <v>147</v>
      </c>
      <c r="AD21" s="104" t="s">
        <v>147</v>
      </c>
      <c r="AE21" s="104" t="s">
        <v>170</v>
      </c>
      <c r="AF21" s="104" t="s">
        <v>147</v>
      </c>
      <c r="AG21" s="104" t="s">
        <v>147</v>
      </c>
      <c r="AH21" s="104" t="s">
        <v>147</v>
      </c>
    </row>
    <row r="22" spans="1:34" ht="12" customHeight="1" thickTop="1">
      <c r="A22" s="107" t="s">
        <v>165</v>
      </c>
      <c r="B22" s="108"/>
      <c r="C22" s="109"/>
      <c r="D22" s="109"/>
      <c r="E22" s="108"/>
      <c r="F22" s="109"/>
      <c r="G22" s="109"/>
      <c r="H22" s="108"/>
      <c r="I22" s="109"/>
      <c r="J22" s="109"/>
      <c r="K22" s="109"/>
      <c r="L22" s="108"/>
      <c r="M22" s="109"/>
      <c r="N22" s="109"/>
      <c r="O22" s="108"/>
      <c r="P22" s="109"/>
      <c r="Q22" s="109"/>
      <c r="R22" s="109"/>
      <c r="T22" s="109"/>
      <c r="U22" s="109"/>
      <c r="V22" s="107" t="s">
        <v>166</v>
      </c>
      <c r="W22" s="107"/>
      <c r="X22" s="109"/>
      <c r="Y22" s="109"/>
      <c r="Z22" s="108"/>
      <c r="AA22" s="109"/>
      <c r="AB22" s="109"/>
      <c r="AC22" s="109"/>
      <c r="AD22" s="109"/>
      <c r="AE22" s="109"/>
      <c r="AF22" s="108"/>
      <c r="AG22" s="109"/>
      <c r="AH22" s="109"/>
    </row>
  </sheetData>
  <mergeCells count="30">
    <mergeCell ref="A1:G1"/>
    <mergeCell ref="L1:S1"/>
    <mergeCell ref="Z1:AH1"/>
    <mergeCell ref="B3:D3"/>
    <mergeCell ref="E3:G3"/>
    <mergeCell ref="H3:J3"/>
    <mergeCell ref="L3:N3"/>
    <mergeCell ref="O3:Q3"/>
    <mergeCell ref="R3:T3"/>
    <mergeCell ref="W3:AE3"/>
    <mergeCell ref="AF3:AH3"/>
    <mergeCell ref="B4:D4"/>
    <mergeCell ref="E4:G4"/>
    <mergeCell ref="H4:J4"/>
    <mergeCell ref="L4:N4"/>
    <mergeCell ref="O4:Q4"/>
    <mergeCell ref="R4:T4"/>
    <mergeCell ref="W4:Y4"/>
    <mergeCell ref="Z4:AB4"/>
    <mergeCell ref="AC4:AE4"/>
    <mergeCell ref="AF4:AH4"/>
    <mergeCell ref="X5:Y5"/>
    <mergeCell ref="AA5:AB5"/>
    <mergeCell ref="AD5:AE5"/>
    <mergeCell ref="AG5:AH5"/>
    <mergeCell ref="F5:G5"/>
    <mergeCell ref="I5:J5"/>
    <mergeCell ref="M5:N5"/>
    <mergeCell ref="P5:Q5"/>
    <mergeCell ref="S5:T5"/>
  </mergeCells>
  <phoneticPr fontId="4" type="noConversion"/>
  <printOptions horizont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 alignWithMargins="0">
    <oddHeader>&amp;L&amp;"굴림체,굵게"&amp;12유통·금융·보험 및 기타서비스&amp;R&amp;"Times New Roman,보통"&amp;12Marketing&amp;"바탕,보통"·&amp;"Times New Roman,보통"Finance &amp;"바탕,보통"·&amp;"Times New Roman,보통"Insurance and Other Service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topLeftCell="A4" zoomScale="85" zoomScaleNormal="100" zoomScaleSheetLayoutView="85" workbookViewId="0">
      <selection activeCell="B12" sqref="B12"/>
    </sheetView>
  </sheetViews>
  <sheetFormatPr defaultRowHeight="13.5"/>
  <cols>
    <col min="1" max="1" width="14.5546875" style="44" customWidth="1"/>
    <col min="2" max="11" width="6.77734375" style="44" customWidth="1"/>
    <col min="12" max="12" width="2.77734375" style="45" customWidth="1"/>
    <col min="13" max="13" width="10.33203125" style="136" customWidth="1"/>
    <col min="14" max="19" width="10.33203125" style="44" customWidth="1"/>
    <col min="20" max="16384" width="8.88671875" style="45"/>
  </cols>
  <sheetData>
    <row r="1" spans="1:19" s="48" customFormat="1" ht="45" customHeight="1">
      <c r="A1" s="167" t="s">
        <v>97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10"/>
      <c r="M1" s="168" t="s">
        <v>98</v>
      </c>
      <c r="N1" s="168"/>
      <c r="O1" s="168"/>
      <c r="P1" s="168"/>
      <c r="Q1" s="168"/>
      <c r="R1" s="168"/>
      <c r="S1" s="168"/>
    </row>
    <row r="2" spans="1:19" s="7" customFormat="1" ht="25.5" customHeight="1" thickBot="1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M2" s="111"/>
      <c r="N2" s="3"/>
      <c r="O2" s="3"/>
      <c r="P2" s="3"/>
      <c r="Q2" s="3"/>
      <c r="R2" s="3"/>
      <c r="S2" s="6" t="s">
        <v>100</v>
      </c>
    </row>
    <row r="3" spans="1:19" s="7" customFormat="1" ht="25.5" customHeight="1" thickTop="1">
      <c r="A3" s="11" t="s">
        <v>101</v>
      </c>
      <c r="B3" s="17" t="s">
        <v>102</v>
      </c>
      <c r="C3" s="13" t="s">
        <v>103</v>
      </c>
      <c r="D3" s="169" t="s">
        <v>104</v>
      </c>
      <c r="E3" s="170"/>
      <c r="F3" s="170"/>
      <c r="G3" s="170"/>
      <c r="H3" s="170"/>
      <c r="I3" s="170"/>
      <c r="J3" s="170"/>
      <c r="K3" s="170"/>
      <c r="L3" s="10"/>
      <c r="M3" s="112" t="s">
        <v>105</v>
      </c>
      <c r="N3" s="169" t="s">
        <v>106</v>
      </c>
      <c r="O3" s="170"/>
      <c r="P3" s="171"/>
      <c r="Q3" s="169" t="s">
        <v>107</v>
      </c>
      <c r="R3" s="170"/>
      <c r="S3" s="170"/>
    </row>
    <row r="4" spans="1:19" s="7" customFormat="1" ht="16.5" customHeight="1">
      <c r="A4" s="11" t="s">
        <v>108</v>
      </c>
      <c r="B4" s="17"/>
      <c r="C4" s="113"/>
      <c r="D4" s="114" t="s">
        <v>109</v>
      </c>
      <c r="E4" s="114" t="s">
        <v>110</v>
      </c>
      <c r="F4" s="114" t="s">
        <v>111</v>
      </c>
      <c r="G4" s="114" t="s">
        <v>112</v>
      </c>
      <c r="H4" s="114" t="s">
        <v>113</v>
      </c>
      <c r="I4" s="114" t="s">
        <v>114</v>
      </c>
      <c r="J4" s="114" t="s">
        <v>115</v>
      </c>
      <c r="K4" s="115" t="s">
        <v>116</v>
      </c>
      <c r="L4" s="116"/>
      <c r="M4" s="117" t="s">
        <v>117</v>
      </c>
      <c r="N4" s="114" t="s">
        <v>118</v>
      </c>
      <c r="O4" s="114" t="s">
        <v>119</v>
      </c>
      <c r="P4" s="114" t="s">
        <v>120</v>
      </c>
      <c r="Q4" s="114" t="s">
        <v>121</v>
      </c>
      <c r="R4" s="114" t="s">
        <v>122</v>
      </c>
      <c r="S4" s="115" t="s">
        <v>123</v>
      </c>
    </row>
    <row r="5" spans="1:19" s="7" customFormat="1" ht="30.75" customHeight="1">
      <c r="A5" s="11" t="s">
        <v>124</v>
      </c>
      <c r="B5" s="172" t="s">
        <v>23</v>
      </c>
      <c r="C5" s="165" t="s">
        <v>125</v>
      </c>
      <c r="D5" s="165" t="s">
        <v>126</v>
      </c>
      <c r="E5" s="165" t="s">
        <v>127</v>
      </c>
      <c r="F5" s="165" t="s">
        <v>128</v>
      </c>
      <c r="G5" s="118" t="s">
        <v>129</v>
      </c>
      <c r="H5" s="165" t="s">
        <v>130</v>
      </c>
      <c r="I5" s="165" t="s">
        <v>131</v>
      </c>
      <c r="J5" s="119" t="s">
        <v>132</v>
      </c>
      <c r="K5" s="113" t="s">
        <v>133</v>
      </c>
      <c r="L5" s="116"/>
      <c r="M5" s="117" t="s">
        <v>134</v>
      </c>
      <c r="N5" s="165" t="s">
        <v>135</v>
      </c>
      <c r="O5" s="118"/>
      <c r="P5" s="118"/>
      <c r="Q5" s="119" t="s">
        <v>136</v>
      </c>
      <c r="R5" s="118" t="s">
        <v>137</v>
      </c>
      <c r="S5" s="113" t="s">
        <v>138</v>
      </c>
    </row>
    <row r="6" spans="1:19" s="7" customFormat="1" ht="30.75" customHeight="1">
      <c r="A6" s="120" t="s">
        <v>139</v>
      </c>
      <c r="B6" s="173"/>
      <c r="C6" s="166"/>
      <c r="D6" s="166"/>
      <c r="E6" s="174"/>
      <c r="F6" s="166"/>
      <c r="G6" s="121" t="s">
        <v>140</v>
      </c>
      <c r="H6" s="166"/>
      <c r="I6" s="166"/>
      <c r="J6" s="122" t="s">
        <v>141</v>
      </c>
      <c r="K6" s="123" t="s">
        <v>142</v>
      </c>
      <c r="L6" s="116"/>
      <c r="M6" s="124" t="s">
        <v>142</v>
      </c>
      <c r="N6" s="166"/>
      <c r="O6" s="121" t="s">
        <v>143</v>
      </c>
      <c r="P6" s="121" t="s">
        <v>144</v>
      </c>
      <c r="Q6" s="125" t="s">
        <v>145</v>
      </c>
      <c r="R6" s="121" t="s">
        <v>146</v>
      </c>
      <c r="S6" s="126" t="s">
        <v>140</v>
      </c>
    </row>
    <row r="7" spans="1:19" s="7" customFormat="1" ht="37.5" customHeight="1">
      <c r="A7" s="11">
        <v>2013</v>
      </c>
      <c r="B7" s="127">
        <v>3</v>
      </c>
      <c r="C7" s="24" t="s">
        <v>147</v>
      </c>
      <c r="D7" s="24" t="s">
        <v>147</v>
      </c>
      <c r="E7" s="24" t="s">
        <v>147</v>
      </c>
      <c r="F7" s="24" t="s">
        <v>147</v>
      </c>
      <c r="G7" s="24" t="s">
        <v>147</v>
      </c>
      <c r="H7" s="24" t="s">
        <v>147</v>
      </c>
      <c r="I7" s="24" t="s">
        <v>147</v>
      </c>
      <c r="J7" s="24" t="s">
        <v>147</v>
      </c>
      <c r="K7" s="24" t="s">
        <v>147</v>
      </c>
      <c r="L7" s="127"/>
      <c r="M7" s="24">
        <v>1</v>
      </c>
      <c r="N7" s="24" t="s">
        <v>147</v>
      </c>
      <c r="O7" s="127">
        <v>2</v>
      </c>
      <c r="P7" s="24" t="s">
        <v>147</v>
      </c>
      <c r="Q7" s="24" t="s">
        <v>147</v>
      </c>
      <c r="R7" s="24" t="s">
        <v>147</v>
      </c>
      <c r="S7" s="24" t="s">
        <v>147</v>
      </c>
    </row>
    <row r="8" spans="1:19" s="7" customFormat="1" ht="37.5" customHeight="1">
      <c r="A8" s="11">
        <v>2014</v>
      </c>
      <c r="B8" s="127">
        <v>2</v>
      </c>
      <c r="C8" s="24" t="s">
        <v>147</v>
      </c>
      <c r="D8" s="24" t="s">
        <v>147</v>
      </c>
      <c r="E8" s="24" t="s">
        <v>147</v>
      </c>
      <c r="F8" s="24" t="s">
        <v>147</v>
      </c>
      <c r="G8" s="24" t="s">
        <v>147</v>
      </c>
      <c r="H8" s="24" t="s">
        <v>147</v>
      </c>
      <c r="I8" s="24" t="s">
        <v>147</v>
      </c>
      <c r="J8" s="24" t="s">
        <v>147</v>
      </c>
      <c r="K8" s="24" t="s">
        <v>147</v>
      </c>
      <c r="L8" s="127"/>
      <c r="M8" s="24" t="s">
        <v>147</v>
      </c>
      <c r="N8" s="24" t="s">
        <v>147</v>
      </c>
      <c r="O8" s="127">
        <v>2</v>
      </c>
      <c r="P8" s="24" t="s">
        <v>147</v>
      </c>
      <c r="Q8" s="24" t="s">
        <v>147</v>
      </c>
      <c r="R8" s="24" t="s">
        <v>147</v>
      </c>
      <c r="S8" s="24" t="s">
        <v>147</v>
      </c>
    </row>
    <row r="9" spans="1:19" s="7" customFormat="1" ht="37.5" customHeight="1">
      <c r="A9" s="11">
        <v>2015</v>
      </c>
      <c r="B9" s="127">
        <v>2</v>
      </c>
      <c r="C9" s="24" t="s">
        <v>33</v>
      </c>
      <c r="D9" s="24" t="s">
        <v>33</v>
      </c>
      <c r="E9" s="24" t="s">
        <v>33</v>
      </c>
      <c r="F9" s="24" t="s">
        <v>33</v>
      </c>
      <c r="G9" s="24" t="s">
        <v>33</v>
      </c>
      <c r="H9" s="24" t="s">
        <v>33</v>
      </c>
      <c r="I9" s="24" t="s">
        <v>33</v>
      </c>
      <c r="J9" s="24" t="s">
        <v>33</v>
      </c>
      <c r="K9" s="24" t="s">
        <v>33</v>
      </c>
      <c r="L9" s="127"/>
      <c r="M9" s="24" t="s">
        <v>33</v>
      </c>
      <c r="N9" s="24" t="s">
        <v>33</v>
      </c>
      <c r="O9" s="127">
        <v>2</v>
      </c>
      <c r="P9" s="24" t="s">
        <v>33</v>
      </c>
      <c r="Q9" s="24" t="s">
        <v>33</v>
      </c>
      <c r="R9" s="24" t="s">
        <v>33</v>
      </c>
      <c r="S9" s="24" t="s">
        <v>33</v>
      </c>
    </row>
    <row r="10" spans="1:19" s="7" customFormat="1" ht="37.5" customHeight="1">
      <c r="A10" s="11">
        <v>2016</v>
      </c>
      <c r="B10" s="127">
        <v>2</v>
      </c>
      <c r="C10" s="24" t="s">
        <v>147</v>
      </c>
      <c r="D10" s="24" t="s">
        <v>147</v>
      </c>
      <c r="E10" s="24" t="s">
        <v>147</v>
      </c>
      <c r="F10" s="24" t="s">
        <v>147</v>
      </c>
      <c r="G10" s="24" t="s">
        <v>147</v>
      </c>
      <c r="H10" s="24" t="s">
        <v>147</v>
      </c>
      <c r="I10" s="24" t="s">
        <v>147</v>
      </c>
      <c r="J10" s="24" t="s">
        <v>147</v>
      </c>
      <c r="K10" s="24" t="s">
        <v>147</v>
      </c>
      <c r="L10" s="127"/>
      <c r="M10" s="24" t="s">
        <v>147</v>
      </c>
      <c r="N10" s="24" t="s">
        <v>147</v>
      </c>
      <c r="O10" s="127">
        <v>2</v>
      </c>
      <c r="P10" s="24" t="s">
        <v>147</v>
      </c>
      <c r="Q10" s="24" t="s">
        <v>147</v>
      </c>
      <c r="R10" s="24" t="s">
        <v>147</v>
      </c>
      <c r="S10" s="24" t="s">
        <v>147</v>
      </c>
    </row>
    <row r="11" spans="1:19" s="130" customFormat="1" ht="37.5" customHeight="1">
      <c r="A11" s="128">
        <v>2017</v>
      </c>
      <c r="B11" s="129">
        <v>2</v>
      </c>
      <c r="C11" s="24" t="s">
        <v>163</v>
      </c>
      <c r="D11" s="24" t="s">
        <v>161</v>
      </c>
      <c r="E11" s="24" t="s">
        <v>161</v>
      </c>
      <c r="F11" s="24" t="s">
        <v>161</v>
      </c>
      <c r="G11" s="24" t="s">
        <v>162</v>
      </c>
      <c r="H11" s="24" t="s">
        <v>162</v>
      </c>
      <c r="I11" s="24" t="s">
        <v>161</v>
      </c>
      <c r="J11" s="24" t="s">
        <v>161</v>
      </c>
      <c r="K11" s="24" t="s">
        <v>164</v>
      </c>
      <c r="L11" s="127"/>
      <c r="M11" s="24" t="s">
        <v>161</v>
      </c>
      <c r="N11" s="24" t="s">
        <v>164</v>
      </c>
      <c r="O11" s="129">
        <v>2</v>
      </c>
      <c r="P11" s="24" t="s">
        <v>161</v>
      </c>
      <c r="Q11" s="24" t="s">
        <v>161</v>
      </c>
      <c r="R11" s="24" t="s">
        <v>161</v>
      </c>
      <c r="S11" s="24" t="s">
        <v>163</v>
      </c>
    </row>
    <row r="12" spans="1:19" s="130" customFormat="1" ht="37.5" customHeight="1">
      <c r="A12" s="128">
        <v>2018</v>
      </c>
      <c r="B12" s="129">
        <v>2</v>
      </c>
      <c r="C12" s="24" t="s">
        <v>167</v>
      </c>
      <c r="D12" s="24" t="s">
        <v>167</v>
      </c>
      <c r="E12" s="24" t="s">
        <v>167</v>
      </c>
      <c r="F12" s="24" t="s">
        <v>167</v>
      </c>
      <c r="G12" s="24" t="s">
        <v>167</v>
      </c>
      <c r="H12" s="24" t="s">
        <v>167</v>
      </c>
      <c r="I12" s="24" t="s">
        <v>167</v>
      </c>
      <c r="J12" s="24" t="s">
        <v>167</v>
      </c>
      <c r="K12" s="24" t="s">
        <v>167</v>
      </c>
      <c r="L12" s="127"/>
      <c r="M12" s="24" t="s">
        <v>168</v>
      </c>
      <c r="N12" s="24" t="s">
        <v>168</v>
      </c>
      <c r="O12" s="129">
        <v>2</v>
      </c>
      <c r="P12" s="24" t="s">
        <v>169</v>
      </c>
      <c r="Q12" s="24" t="s">
        <v>167</v>
      </c>
      <c r="R12" s="24" t="s">
        <v>167</v>
      </c>
      <c r="S12" s="24" t="s">
        <v>167</v>
      </c>
    </row>
    <row r="13" spans="1:19" s="7" customFormat="1" ht="37.5" customHeight="1">
      <c r="A13" s="102" t="s">
        <v>148</v>
      </c>
      <c r="B13" s="127">
        <v>2</v>
      </c>
      <c r="C13" s="24" t="s">
        <v>161</v>
      </c>
      <c r="D13" s="24" t="s">
        <v>163</v>
      </c>
      <c r="E13" s="24" t="s">
        <v>162</v>
      </c>
      <c r="F13" s="24" t="s">
        <v>161</v>
      </c>
      <c r="G13" s="24" t="s">
        <v>161</v>
      </c>
      <c r="H13" s="24" t="s">
        <v>161</v>
      </c>
      <c r="I13" s="24" t="s">
        <v>161</v>
      </c>
      <c r="J13" s="24" t="s">
        <v>164</v>
      </c>
      <c r="K13" s="24" t="s">
        <v>163</v>
      </c>
      <c r="L13" s="127"/>
      <c r="M13" s="24" t="s">
        <v>161</v>
      </c>
      <c r="N13" s="24" t="s">
        <v>161</v>
      </c>
      <c r="O13" s="127">
        <v>2</v>
      </c>
      <c r="P13" s="24" t="s">
        <v>162</v>
      </c>
      <c r="Q13" s="24" t="s">
        <v>161</v>
      </c>
      <c r="R13" s="24" t="s">
        <v>161</v>
      </c>
      <c r="S13" s="24" t="s">
        <v>162</v>
      </c>
    </row>
    <row r="14" spans="1:19" s="7" customFormat="1" ht="37.5" customHeight="1">
      <c r="A14" s="102" t="s">
        <v>149</v>
      </c>
      <c r="B14" s="24" t="s">
        <v>161</v>
      </c>
      <c r="C14" s="24" t="s">
        <v>163</v>
      </c>
      <c r="D14" s="24" t="s">
        <v>162</v>
      </c>
      <c r="E14" s="24" t="s">
        <v>161</v>
      </c>
      <c r="F14" s="24" t="s">
        <v>161</v>
      </c>
      <c r="G14" s="24" t="s">
        <v>161</v>
      </c>
      <c r="H14" s="24" t="s">
        <v>161</v>
      </c>
      <c r="I14" s="24" t="s">
        <v>161</v>
      </c>
      <c r="J14" s="24" t="s">
        <v>163</v>
      </c>
      <c r="K14" s="24" t="s">
        <v>162</v>
      </c>
      <c r="L14" s="127"/>
      <c r="M14" s="24" t="s">
        <v>161</v>
      </c>
      <c r="N14" s="24" t="s">
        <v>161</v>
      </c>
      <c r="O14" s="24" t="s">
        <v>161</v>
      </c>
      <c r="P14" s="24" t="s">
        <v>161</v>
      </c>
      <c r="Q14" s="24" t="s">
        <v>161</v>
      </c>
      <c r="R14" s="24" t="s">
        <v>164</v>
      </c>
      <c r="S14" s="24" t="s">
        <v>164</v>
      </c>
    </row>
    <row r="15" spans="1:19" s="7" customFormat="1" ht="37.5" customHeight="1">
      <c r="A15" s="102" t="s">
        <v>150</v>
      </c>
      <c r="B15" s="24" t="s">
        <v>161</v>
      </c>
      <c r="C15" s="24" t="s">
        <v>161</v>
      </c>
      <c r="D15" s="24" t="s">
        <v>161</v>
      </c>
      <c r="E15" s="24" t="s">
        <v>161</v>
      </c>
      <c r="F15" s="24" t="s">
        <v>164</v>
      </c>
      <c r="G15" s="24" t="s">
        <v>162</v>
      </c>
      <c r="H15" s="24" t="s">
        <v>163</v>
      </c>
      <c r="I15" s="24" t="s">
        <v>161</v>
      </c>
      <c r="J15" s="24" t="s">
        <v>161</v>
      </c>
      <c r="K15" s="24" t="s">
        <v>164</v>
      </c>
      <c r="L15" s="127"/>
      <c r="M15" s="24" t="s">
        <v>161</v>
      </c>
      <c r="N15" s="24" t="s">
        <v>161</v>
      </c>
      <c r="O15" s="24" t="s">
        <v>161</v>
      </c>
      <c r="P15" s="24" t="s">
        <v>161</v>
      </c>
      <c r="Q15" s="24" t="s">
        <v>163</v>
      </c>
      <c r="R15" s="24" t="s">
        <v>162</v>
      </c>
      <c r="S15" s="24" t="s">
        <v>162</v>
      </c>
    </row>
    <row r="16" spans="1:19" s="130" customFormat="1" ht="37.5" customHeight="1">
      <c r="A16" s="102" t="s">
        <v>151</v>
      </c>
      <c r="B16" s="24" t="s">
        <v>161</v>
      </c>
      <c r="C16" s="24" t="s">
        <v>163</v>
      </c>
      <c r="D16" s="24" t="s">
        <v>161</v>
      </c>
      <c r="E16" s="24" t="s">
        <v>161</v>
      </c>
      <c r="F16" s="24" t="s">
        <v>161</v>
      </c>
      <c r="G16" s="24" t="s">
        <v>161</v>
      </c>
      <c r="H16" s="24" t="s">
        <v>164</v>
      </c>
      <c r="I16" s="24" t="s">
        <v>161</v>
      </c>
      <c r="J16" s="24" t="s">
        <v>161</v>
      </c>
      <c r="K16" s="24" t="s">
        <v>164</v>
      </c>
      <c r="L16" s="127"/>
      <c r="M16" s="24" t="s">
        <v>161</v>
      </c>
      <c r="N16" s="24" t="s">
        <v>161</v>
      </c>
      <c r="O16" s="24" t="s">
        <v>164</v>
      </c>
      <c r="P16" s="24" t="s">
        <v>164</v>
      </c>
      <c r="Q16" s="24" t="s">
        <v>161</v>
      </c>
      <c r="R16" s="24" t="s">
        <v>161</v>
      </c>
      <c r="S16" s="24" t="s">
        <v>161</v>
      </c>
    </row>
    <row r="17" spans="1:19" ht="37.5" customHeight="1">
      <c r="A17" s="102" t="s">
        <v>152</v>
      </c>
      <c r="B17" s="24" t="s">
        <v>161</v>
      </c>
      <c r="C17" s="24" t="s">
        <v>163</v>
      </c>
      <c r="D17" s="24" t="s">
        <v>162</v>
      </c>
      <c r="E17" s="24" t="s">
        <v>162</v>
      </c>
      <c r="F17" s="24" t="s">
        <v>162</v>
      </c>
      <c r="G17" s="24" t="s">
        <v>162</v>
      </c>
      <c r="H17" s="24" t="s">
        <v>162</v>
      </c>
      <c r="I17" s="24" t="s">
        <v>164</v>
      </c>
      <c r="J17" s="24" t="s">
        <v>161</v>
      </c>
      <c r="K17" s="24" t="s">
        <v>162</v>
      </c>
      <c r="L17" s="127"/>
      <c r="M17" s="24" t="s">
        <v>161</v>
      </c>
      <c r="N17" s="24" t="s">
        <v>161</v>
      </c>
      <c r="O17" s="24" t="s">
        <v>164</v>
      </c>
      <c r="P17" s="24" t="s">
        <v>163</v>
      </c>
      <c r="Q17" s="24" t="s">
        <v>162</v>
      </c>
      <c r="R17" s="24" t="s">
        <v>161</v>
      </c>
      <c r="S17" s="24" t="s">
        <v>161</v>
      </c>
    </row>
    <row r="18" spans="1:19" ht="37.5" customHeight="1">
      <c r="A18" s="102" t="s">
        <v>153</v>
      </c>
      <c r="B18" s="24" t="s">
        <v>161</v>
      </c>
      <c r="C18" s="24" t="s">
        <v>163</v>
      </c>
      <c r="D18" s="24" t="s">
        <v>162</v>
      </c>
      <c r="E18" s="24" t="s">
        <v>162</v>
      </c>
      <c r="F18" s="24" t="s">
        <v>164</v>
      </c>
      <c r="G18" s="24" t="s">
        <v>161</v>
      </c>
      <c r="H18" s="24" t="s">
        <v>161</v>
      </c>
      <c r="I18" s="24" t="s">
        <v>161</v>
      </c>
      <c r="J18" s="24" t="s">
        <v>164</v>
      </c>
      <c r="K18" s="24" t="s">
        <v>164</v>
      </c>
      <c r="L18" s="127"/>
      <c r="M18" s="24" t="s">
        <v>164</v>
      </c>
      <c r="N18" s="24" t="s">
        <v>163</v>
      </c>
      <c r="O18" s="24" t="s">
        <v>161</v>
      </c>
      <c r="P18" s="24" t="s">
        <v>164</v>
      </c>
      <c r="Q18" s="24" t="s">
        <v>161</v>
      </c>
      <c r="R18" s="24" t="s">
        <v>161</v>
      </c>
      <c r="S18" s="24" t="s">
        <v>161</v>
      </c>
    </row>
    <row r="19" spans="1:19" ht="37.5" customHeight="1" thickBot="1">
      <c r="A19" s="106" t="s">
        <v>154</v>
      </c>
      <c r="B19" s="131" t="s">
        <v>161</v>
      </c>
      <c r="C19" s="131" t="s">
        <v>163</v>
      </c>
      <c r="D19" s="131" t="s">
        <v>161</v>
      </c>
      <c r="E19" s="131" t="s">
        <v>161</v>
      </c>
      <c r="F19" s="131" t="s">
        <v>161</v>
      </c>
      <c r="G19" s="131" t="s">
        <v>161</v>
      </c>
      <c r="H19" s="131" t="s">
        <v>164</v>
      </c>
      <c r="I19" s="131" t="s">
        <v>161</v>
      </c>
      <c r="J19" s="131" t="s">
        <v>164</v>
      </c>
      <c r="K19" s="131" t="s">
        <v>164</v>
      </c>
      <c r="L19" s="127"/>
      <c r="M19" s="131" t="s">
        <v>161</v>
      </c>
      <c r="N19" s="131" t="s">
        <v>163</v>
      </c>
      <c r="O19" s="131" t="s">
        <v>162</v>
      </c>
      <c r="P19" s="131" t="s">
        <v>161</v>
      </c>
      <c r="Q19" s="131" t="s">
        <v>161</v>
      </c>
      <c r="R19" s="131" t="s">
        <v>161</v>
      </c>
      <c r="S19" s="131" t="s">
        <v>163</v>
      </c>
    </row>
    <row r="20" spans="1:19" ht="12" customHeight="1" thickTop="1">
      <c r="A20" s="132" t="s">
        <v>155</v>
      </c>
      <c r="B20" s="133"/>
      <c r="J20" s="134"/>
      <c r="M20" s="135"/>
      <c r="N20" s="134"/>
      <c r="O20" s="134"/>
      <c r="P20" s="134"/>
      <c r="Q20" s="43"/>
      <c r="R20" s="43"/>
      <c r="S20" s="43"/>
    </row>
    <row r="21" spans="1:19" ht="12" customHeight="1">
      <c r="A21" s="132" t="s">
        <v>156</v>
      </c>
      <c r="B21" s="133"/>
      <c r="J21" s="134"/>
      <c r="N21" s="134"/>
      <c r="O21" s="134"/>
      <c r="P21" s="134"/>
      <c r="Q21" s="43"/>
      <c r="R21" s="43"/>
      <c r="S21" s="43"/>
    </row>
    <row r="22" spans="1:19">
      <c r="B22" s="133"/>
      <c r="J22" s="134"/>
      <c r="N22" s="134"/>
      <c r="O22" s="134"/>
      <c r="P22" s="134"/>
      <c r="Q22" s="43"/>
      <c r="R22" s="43"/>
      <c r="S22" s="43"/>
    </row>
    <row r="23" spans="1:19">
      <c r="B23" s="133"/>
      <c r="J23" s="134"/>
      <c r="N23" s="134"/>
      <c r="O23" s="134"/>
      <c r="P23" s="134"/>
      <c r="Q23" s="43"/>
      <c r="R23" s="43"/>
      <c r="S23" s="43"/>
    </row>
    <row r="24" spans="1:19">
      <c r="B24" s="133"/>
      <c r="J24" s="134"/>
      <c r="N24" s="134"/>
      <c r="O24" s="134"/>
      <c r="P24" s="134"/>
      <c r="Q24" s="43"/>
      <c r="R24" s="43"/>
      <c r="S24" s="43"/>
    </row>
    <row r="25" spans="1:19">
      <c r="B25" s="133"/>
      <c r="J25" s="134"/>
      <c r="N25" s="134"/>
      <c r="O25" s="134"/>
      <c r="P25" s="134"/>
      <c r="Q25" s="43"/>
      <c r="R25" s="43"/>
      <c r="S25" s="43"/>
    </row>
    <row r="26" spans="1:19">
      <c r="B26" s="133"/>
      <c r="J26" s="134"/>
      <c r="N26" s="134"/>
      <c r="O26" s="134"/>
      <c r="P26" s="134"/>
      <c r="Q26" s="43"/>
      <c r="R26" s="43"/>
      <c r="S26" s="43"/>
    </row>
    <row r="27" spans="1:19">
      <c r="B27" s="133"/>
      <c r="J27" s="134"/>
      <c r="N27" s="134"/>
      <c r="O27" s="134"/>
      <c r="P27" s="134"/>
      <c r="Q27" s="43"/>
      <c r="R27" s="43"/>
      <c r="S27" s="43"/>
    </row>
    <row r="28" spans="1:19">
      <c r="B28" s="133"/>
      <c r="J28" s="134"/>
      <c r="N28" s="134"/>
      <c r="O28" s="134"/>
      <c r="P28" s="134"/>
      <c r="Q28" s="43"/>
      <c r="R28" s="43"/>
      <c r="S28" s="43"/>
    </row>
    <row r="29" spans="1:19">
      <c r="B29" s="133"/>
      <c r="J29" s="134"/>
      <c r="N29" s="134"/>
      <c r="O29" s="134"/>
      <c r="P29" s="134"/>
      <c r="Q29" s="43"/>
      <c r="R29" s="43"/>
      <c r="S29" s="43"/>
    </row>
    <row r="30" spans="1:19">
      <c r="B30" s="133"/>
      <c r="J30" s="133"/>
      <c r="N30" s="133"/>
      <c r="O30" s="133"/>
      <c r="P30" s="133"/>
    </row>
    <row r="31" spans="1:19">
      <c r="B31" s="133"/>
      <c r="J31" s="133"/>
      <c r="N31" s="133"/>
      <c r="O31" s="133"/>
      <c r="P31" s="133"/>
    </row>
    <row r="32" spans="1:19">
      <c r="B32" s="133"/>
      <c r="J32" s="133"/>
      <c r="N32" s="133"/>
      <c r="O32" s="133"/>
      <c r="P32" s="133"/>
    </row>
    <row r="33" spans="2:16">
      <c r="B33" s="133"/>
      <c r="J33" s="133"/>
      <c r="N33" s="133"/>
      <c r="O33" s="133"/>
      <c r="P33" s="133"/>
    </row>
    <row r="34" spans="2:16" s="44" customFormat="1">
      <c r="B34" s="133"/>
      <c r="J34" s="133"/>
      <c r="L34" s="45"/>
      <c r="M34" s="136"/>
      <c r="N34" s="133"/>
      <c r="O34" s="133"/>
      <c r="P34" s="133"/>
    </row>
    <row r="35" spans="2:16" s="44" customFormat="1">
      <c r="B35" s="133"/>
      <c r="J35" s="133"/>
      <c r="L35" s="45"/>
      <c r="M35" s="136"/>
      <c r="N35" s="133"/>
      <c r="O35" s="133"/>
      <c r="P35" s="133"/>
    </row>
    <row r="36" spans="2:16" s="44" customFormat="1">
      <c r="B36" s="133"/>
      <c r="J36" s="133"/>
      <c r="L36" s="45"/>
      <c r="M36" s="136"/>
      <c r="N36" s="133"/>
      <c r="O36" s="133"/>
      <c r="P36" s="133"/>
    </row>
    <row r="37" spans="2:16" s="44" customFormat="1">
      <c r="J37" s="133"/>
      <c r="L37" s="45"/>
      <c r="M37" s="136"/>
      <c r="N37" s="133"/>
      <c r="O37" s="133"/>
      <c r="P37" s="133"/>
    </row>
    <row r="38" spans="2:16" s="44" customFormat="1">
      <c r="J38" s="133"/>
      <c r="L38" s="45"/>
      <c r="M38" s="136"/>
      <c r="N38" s="133"/>
      <c r="O38" s="133"/>
      <c r="P38" s="133"/>
    </row>
    <row r="39" spans="2:16" s="44" customFormat="1">
      <c r="J39" s="133"/>
      <c r="L39" s="45"/>
      <c r="M39" s="136"/>
      <c r="N39" s="133"/>
      <c r="O39" s="133"/>
      <c r="P39" s="133"/>
    </row>
    <row r="40" spans="2:16" s="44" customFormat="1">
      <c r="J40" s="133"/>
      <c r="L40" s="45"/>
      <c r="M40" s="136"/>
      <c r="N40" s="133"/>
      <c r="O40" s="133"/>
      <c r="P40" s="133"/>
    </row>
    <row r="41" spans="2:16" s="44" customFormat="1">
      <c r="J41" s="133"/>
      <c r="L41" s="45"/>
      <c r="M41" s="136"/>
      <c r="N41" s="133"/>
      <c r="O41" s="133"/>
      <c r="P41" s="133"/>
    </row>
    <row r="42" spans="2:16" s="44" customFormat="1">
      <c r="J42" s="133"/>
      <c r="L42" s="45"/>
      <c r="M42" s="136"/>
      <c r="N42" s="133"/>
      <c r="O42" s="133"/>
      <c r="P42" s="133"/>
    </row>
    <row r="43" spans="2:16" s="44" customFormat="1">
      <c r="J43" s="133"/>
      <c r="L43" s="45"/>
      <c r="M43" s="136"/>
      <c r="N43" s="133"/>
      <c r="O43" s="133"/>
      <c r="P43" s="133"/>
    </row>
    <row r="44" spans="2:16" s="44" customFormat="1">
      <c r="J44" s="133"/>
      <c r="L44" s="45"/>
      <c r="M44" s="136"/>
      <c r="N44" s="133"/>
      <c r="O44" s="133"/>
      <c r="P44" s="133"/>
    </row>
    <row r="45" spans="2:16" s="44" customFormat="1">
      <c r="J45" s="133"/>
      <c r="L45" s="45"/>
      <c r="M45" s="136"/>
      <c r="N45" s="133"/>
      <c r="O45" s="133"/>
      <c r="P45" s="133"/>
    </row>
    <row r="46" spans="2:16" s="44" customFormat="1">
      <c r="J46" s="133"/>
      <c r="L46" s="45"/>
      <c r="M46" s="136"/>
      <c r="N46" s="133"/>
      <c r="O46" s="133"/>
      <c r="P46" s="133"/>
    </row>
    <row r="47" spans="2:16" s="44" customFormat="1">
      <c r="J47" s="133"/>
      <c r="L47" s="45"/>
      <c r="M47" s="136"/>
      <c r="N47" s="133"/>
      <c r="O47" s="133"/>
      <c r="P47" s="133"/>
    </row>
  </sheetData>
  <mergeCells count="13">
    <mergeCell ref="H5:H6"/>
    <mergeCell ref="I5:I6"/>
    <mergeCell ref="N5:N6"/>
    <mergeCell ref="A1:K1"/>
    <mergeCell ref="M1:S1"/>
    <mergeCell ref="D3:K3"/>
    <mergeCell ref="N3:P3"/>
    <mergeCell ref="Q3:S3"/>
    <mergeCell ref="B5:B6"/>
    <mergeCell ref="C5:C6"/>
    <mergeCell ref="D5:D6"/>
    <mergeCell ref="E5:E6"/>
    <mergeCell ref="F5:F6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&amp;L&amp;"굴림체,굵게"&amp;12유통·금융·보험 및 기타서비스&amp;R&amp;"Times New Roman,보통"&amp;12Marketing&amp;"바탕,보통"·&amp;"Times New Roman,보통"Finance &amp;"바탕,보통"·&amp;"Times New Roman,보통"Insurance and Other Service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6"/>
  <sheetViews>
    <sheetView zoomScale="85" zoomScaleNormal="85" zoomScaleSheetLayoutView="100" workbookViewId="0">
      <selection sqref="A1:G1"/>
    </sheetView>
  </sheetViews>
  <sheetFormatPr defaultRowHeight="13.5"/>
  <cols>
    <col min="1" max="1" width="12.44140625" style="44" customWidth="1"/>
    <col min="2" max="2" width="11.109375" style="44" customWidth="1"/>
    <col min="3" max="7" width="11.109375" style="45" customWidth="1"/>
    <col min="8" max="8" width="2.77734375" style="46" customWidth="1"/>
    <col min="9" max="12" width="9.88671875" style="45" customWidth="1"/>
    <col min="13" max="13" width="13.109375" style="45" customWidth="1"/>
    <col min="14" max="15" width="9.88671875" style="45" customWidth="1"/>
    <col min="16" max="16384" width="8.88671875" style="45"/>
  </cols>
  <sheetData>
    <row r="1" spans="1:15" s="2" customFormat="1" ht="45" customHeight="1">
      <c r="A1" s="167" t="s">
        <v>182</v>
      </c>
      <c r="B1" s="167"/>
      <c r="C1" s="167"/>
      <c r="D1" s="167"/>
      <c r="E1" s="167"/>
      <c r="F1" s="167"/>
      <c r="G1" s="167"/>
      <c r="H1" s="1"/>
      <c r="I1" s="175" t="s">
        <v>0</v>
      </c>
      <c r="J1" s="175"/>
      <c r="K1" s="175"/>
      <c r="L1" s="175"/>
      <c r="M1" s="175"/>
      <c r="N1" s="175"/>
      <c r="O1" s="175"/>
    </row>
    <row r="2" spans="1:15" s="7" customFormat="1" ht="25.5" customHeight="1" thickBot="1">
      <c r="A2" s="3" t="s">
        <v>181</v>
      </c>
      <c r="B2" s="4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6" t="s">
        <v>1</v>
      </c>
    </row>
    <row r="3" spans="1:15" s="7" customFormat="1" ht="17.100000000000001" customHeight="1" thickTop="1">
      <c r="A3" s="8"/>
      <c r="B3" s="9" t="s">
        <v>2</v>
      </c>
      <c r="C3" s="169" t="s">
        <v>3</v>
      </c>
      <c r="D3" s="170"/>
      <c r="E3" s="170"/>
      <c r="F3" s="170"/>
      <c r="G3" s="170"/>
      <c r="H3" s="10"/>
      <c r="I3" s="11" t="s">
        <v>4</v>
      </c>
      <c r="J3" s="11" t="s">
        <v>5</v>
      </c>
      <c r="K3" s="169" t="s">
        <v>6</v>
      </c>
      <c r="L3" s="170"/>
      <c r="M3" s="170"/>
      <c r="N3" s="170"/>
      <c r="O3" s="170"/>
    </row>
    <row r="4" spans="1:15" s="7" customFormat="1" ht="17.100000000000001" customHeight="1">
      <c r="A4" s="12" t="s">
        <v>7</v>
      </c>
      <c r="B4" s="137"/>
      <c r="C4" s="14" t="s">
        <v>8</v>
      </c>
      <c r="D4" s="14" t="s">
        <v>9</v>
      </c>
      <c r="E4" s="14" t="s">
        <v>10</v>
      </c>
      <c r="F4" s="14" t="s">
        <v>11</v>
      </c>
      <c r="G4" s="15" t="s">
        <v>12</v>
      </c>
      <c r="H4" s="10"/>
      <c r="I4" s="11"/>
      <c r="J4" s="11"/>
      <c r="K4" s="11" t="s">
        <v>13</v>
      </c>
      <c r="L4" s="11" t="s">
        <v>14</v>
      </c>
      <c r="M4" s="11" t="s">
        <v>15</v>
      </c>
      <c r="N4" s="11" t="s">
        <v>16</v>
      </c>
      <c r="O4" s="10" t="s">
        <v>180</v>
      </c>
    </row>
    <row r="5" spans="1:15" s="7" customFormat="1" ht="17.100000000000001" customHeight="1">
      <c r="A5" s="12" t="s">
        <v>179</v>
      </c>
      <c r="B5" s="16"/>
      <c r="C5" s="137"/>
      <c r="D5" s="137"/>
      <c r="E5" s="137" t="s">
        <v>17</v>
      </c>
      <c r="F5" s="137"/>
      <c r="G5" s="17"/>
      <c r="H5" s="10"/>
      <c r="I5" s="11"/>
      <c r="J5" s="11"/>
      <c r="K5" s="11" t="s">
        <v>178</v>
      </c>
      <c r="L5" s="11" t="s">
        <v>18</v>
      </c>
      <c r="M5" s="11" t="s">
        <v>19</v>
      </c>
      <c r="N5" s="11" t="s">
        <v>20</v>
      </c>
      <c r="O5" s="10" t="s">
        <v>21</v>
      </c>
    </row>
    <row r="6" spans="1:15" s="7" customFormat="1" ht="17.100000000000001" customHeight="1">
      <c r="A6" s="18"/>
      <c r="B6" s="138" t="s">
        <v>22</v>
      </c>
      <c r="C6" s="138" t="s">
        <v>23</v>
      </c>
      <c r="D6" s="138" t="s">
        <v>24</v>
      </c>
      <c r="E6" s="138" t="s">
        <v>25</v>
      </c>
      <c r="F6" s="138" t="s">
        <v>26</v>
      </c>
      <c r="G6" s="19" t="s">
        <v>27</v>
      </c>
      <c r="H6" s="10"/>
      <c r="I6" s="20" t="s">
        <v>28</v>
      </c>
      <c r="J6" s="20" t="s">
        <v>29</v>
      </c>
      <c r="K6" s="20" t="s">
        <v>30</v>
      </c>
      <c r="L6" s="20" t="s">
        <v>31</v>
      </c>
      <c r="M6" s="20" t="s">
        <v>32</v>
      </c>
      <c r="N6" s="20" t="s">
        <v>177</v>
      </c>
      <c r="O6" s="21" t="s">
        <v>176</v>
      </c>
    </row>
    <row r="7" spans="1:15" s="10" customFormat="1" ht="26.1" customHeight="1">
      <c r="A7" s="22">
        <v>2013</v>
      </c>
      <c r="B7" s="23">
        <v>679745</v>
      </c>
      <c r="C7" s="23">
        <v>628306</v>
      </c>
      <c r="D7" s="23">
        <v>454500</v>
      </c>
      <c r="E7" s="23">
        <v>13036</v>
      </c>
      <c r="F7" s="23">
        <v>92693</v>
      </c>
      <c r="G7" s="23">
        <v>68077</v>
      </c>
      <c r="I7" s="23">
        <v>51439</v>
      </c>
      <c r="J7" s="23">
        <v>548649</v>
      </c>
      <c r="K7" s="24" t="s">
        <v>33</v>
      </c>
      <c r="L7" s="24" t="s">
        <v>33</v>
      </c>
      <c r="M7" s="24" t="s">
        <v>33</v>
      </c>
      <c r="N7" s="24" t="s">
        <v>33</v>
      </c>
      <c r="O7" s="24" t="s">
        <v>33</v>
      </c>
    </row>
    <row r="8" spans="1:15" s="10" customFormat="1" ht="26.1" customHeight="1">
      <c r="A8" s="22">
        <v>2014</v>
      </c>
      <c r="B8" s="25">
        <v>703380</v>
      </c>
      <c r="C8" s="25">
        <v>643400</v>
      </c>
      <c r="D8" s="25">
        <v>470251</v>
      </c>
      <c r="E8" s="25">
        <v>14018</v>
      </c>
      <c r="F8" s="25">
        <v>125773</v>
      </c>
      <c r="G8" s="25">
        <v>30611</v>
      </c>
      <c r="H8" s="26"/>
      <c r="I8" s="25">
        <v>59980</v>
      </c>
      <c r="J8" s="25">
        <v>588800</v>
      </c>
      <c r="K8" s="24" t="s">
        <v>33</v>
      </c>
      <c r="L8" s="24" t="s">
        <v>33</v>
      </c>
      <c r="M8" s="24" t="s">
        <v>33</v>
      </c>
      <c r="N8" s="24" t="s">
        <v>33</v>
      </c>
      <c r="O8" s="24" t="s">
        <v>33</v>
      </c>
    </row>
    <row r="9" spans="1:15" s="10" customFormat="1" ht="26.1" customHeight="1">
      <c r="A9" s="22">
        <v>2015</v>
      </c>
      <c r="B9" s="27">
        <v>775863</v>
      </c>
      <c r="C9" s="27">
        <v>687406</v>
      </c>
      <c r="D9" s="27">
        <v>509091</v>
      </c>
      <c r="E9" s="27">
        <v>13522</v>
      </c>
      <c r="F9" s="28">
        <v>125936</v>
      </c>
      <c r="G9" s="28">
        <v>34848</v>
      </c>
      <c r="H9" s="29"/>
      <c r="I9" s="28">
        <v>59658</v>
      </c>
      <c r="J9" s="28">
        <v>643667</v>
      </c>
      <c r="K9" s="30" t="s">
        <v>33</v>
      </c>
      <c r="L9" s="30" t="s">
        <v>33</v>
      </c>
      <c r="M9" s="30" t="s">
        <v>33</v>
      </c>
      <c r="N9" s="30" t="s">
        <v>33</v>
      </c>
      <c r="O9" s="30" t="s">
        <v>33</v>
      </c>
    </row>
    <row r="10" spans="1:15" s="10" customFormat="1" ht="26.1" customHeight="1">
      <c r="A10" s="22">
        <v>2016</v>
      </c>
      <c r="B10" s="27">
        <v>717100</v>
      </c>
      <c r="C10" s="27">
        <v>632221</v>
      </c>
      <c r="D10" s="27">
        <v>499349</v>
      </c>
      <c r="E10" s="27">
        <v>18286</v>
      </c>
      <c r="F10" s="28">
        <v>103299</v>
      </c>
      <c r="G10" s="28">
        <v>11600</v>
      </c>
      <c r="H10" s="29"/>
      <c r="I10" s="28">
        <v>139144</v>
      </c>
      <c r="J10" s="28">
        <v>696473</v>
      </c>
      <c r="K10" s="30" t="s">
        <v>33</v>
      </c>
      <c r="L10" s="30" t="s">
        <v>33</v>
      </c>
      <c r="M10" s="30" t="s">
        <v>33</v>
      </c>
      <c r="N10" s="30" t="s">
        <v>33</v>
      </c>
      <c r="O10" s="30" t="s">
        <v>33</v>
      </c>
    </row>
    <row r="11" spans="1:15" s="10" customFormat="1" ht="26.1" customHeight="1">
      <c r="A11" s="22">
        <v>2017</v>
      </c>
      <c r="B11" s="27">
        <v>872621</v>
      </c>
      <c r="C11" s="27">
        <v>781880</v>
      </c>
      <c r="D11" s="27">
        <v>525852</v>
      </c>
      <c r="E11" s="27">
        <v>14000</v>
      </c>
      <c r="F11" s="28">
        <v>221912</v>
      </c>
      <c r="G11" s="28">
        <v>16560</v>
      </c>
      <c r="H11" s="29"/>
      <c r="I11" s="28">
        <v>69455</v>
      </c>
      <c r="J11" s="28">
        <v>781269</v>
      </c>
      <c r="K11" s="30" t="s">
        <v>175</v>
      </c>
      <c r="L11" s="30" t="s">
        <v>174</v>
      </c>
      <c r="M11" s="30" t="s">
        <v>174</v>
      </c>
      <c r="N11" s="30" t="s">
        <v>157</v>
      </c>
      <c r="O11" s="30" t="s">
        <v>174</v>
      </c>
    </row>
    <row r="12" spans="1:15" s="10" customFormat="1" ht="26.1" customHeight="1">
      <c r="A12" s="31">
        <v>2018</v>
      </c>
      <c r="B12" s="32">
        <v>1399380</v>
      </c>
      <c r="C12" s="32">
        <v>1204843</v>
      </c>
      <c r="D12" s="32">
        <v>901028</v>
      </c>
      <c r="E12" s="32">
        <v>28120</v>
      </c>
      <c r="F12" s="32">
        <v>98438</v>
      </c>
      <c r="G12" s="32">
        <v>170199</v>
      </c>
      <c r="H12" s="32"/>
      <c r="I12" s="32">
        <v>201593</v>
      </c>
      <c r="J12" s="32">
        <v>1347963</v>
      </c>
      <c r="K12" s="30" t="s">
        <v>157</v>
      </c>
      <c r="L12" s="30" t="s">
        <v>174</v>
      </c>
      <c r="M12" s="30" t="s">
        <v>174</v>
      </c>
      <c r="N12" s="30" t="s">
        <v>157</v>
      </c>
      <c r="O12" s="30" t="s">
        <v>174</v>
      </c>
    </row>
    <row r="13" spans="1:15" s="35" customFormat="1" ht="26.1" customHeight="1">
      <c r="A13" s="33" t="s">
        <v>34</v>
      </c>
      <c r="B13" s="34">
        <f>SUM([1]Sheet1:Sheet10!B13)</f>
        <v>1420696</v>
      </c>
      <c r="C13" s="34">
        <f>SUM([1]Sheet1:Sheet10!C13)</f>
        <v>1222847</v>
      </c>
      <c r="D13" s="34">
        <f>SUM([1]Sheet1:Sheet10!D13)</f>
        <v>885941</v>
      </c>
      <c r="E13" s="34">
        <f>SUM([1]Sheet1:Sheet10!E13)</f>
        <v>24379</v>
      </c>
      <c r="F13" s="34">
        <f>SUM([1]Sheet1:Sheet10!F13)</f>
        <v>120936</v>
      </c>
      <c r="G13" s="34">
        <f>SUM([1]Sheet1:Sheet10!G13)</f>
        <v>184428</v>
      </c>
      <c r="H13" s="34"/>
      <c r="I13" s="34">
        <f>SUM([1]Sheet1:Sheet10!I13)</f>
        <v>205011</v>
      </c>
      <c r="J13" s="34">
        <f>SUM([1]Sheet1:Sheet10!J13)</f>
        <v>1318957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</row>
    <row r="14" spans="1:15" s="7" customFormat="1" ht="26.1" customHeight="1">
      <c r="A14" s="33" t="s">
        <v>35</v>
      </c>
      <c r="B14" s="34">
        <f>SUM([1]Sheet1:Sheet10!B14)</f>
        <v>1408643</v>
      </c>
      <c r="C14" s="34">
        <f>SUM([1]Sheet1:Sheet10!C14)</f>
        <v>1216161</v>
      </c>
      <c r="D14" s="34">
        <f>SUM([1]Sheet1:Sheet10!D14)</f>
        <v>878404</v>
      </c>
      <c r="E14" s="34">
        <f>SUM([1]Sheet1:Sheet10!E14)</f>
        <v>24672</v>
      </c>
      <c r="F14" s="34">
        <f>SUM([1]Sheet1:Sheet10!F14)</f>
        <v>127030</v>
      </c>
      <c r="G14" s="34">
        <f>SUM([1]Sheet1:Sheet10!G14)</f>
        <v>178763</v>
      </c>
      <c r="H14" s="34"/>
      <c r="I14" s="34">
        <f>SUM([1]Sheet1:Sheet10!I14)</f>
        <v>199771</v>
      </c>
      <c r="J14" s="34">
        <f>SUM([1]Sheet1:Sheet10!J14)</f>
        <v>1323950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</row>
    <row r="15" spans="1:15" s="7" customFormat="1" ht="26.1" customHeight="1">
      <c r="A15" s="36" t="s">
        <v>36</v>
      </c>
      <c r="B15" s="34">
        <f>SUM([1]Sheet1:Sheet10!B15)</f>
        <v>1415477</v>
      </c>
      <c r="C15" s="34">
        <f>SUM([1]Sheet1:Sheet10!C15)</f>
        <v>1209169</v>
      </c>
      <c r="D15" s="34">
        <f>SUM([1]Sheet1:Sheet10!D15)</f>
        <v>875204</v>
      </c>
      <c r="E15" s="34">
        <f>SUM([1]Sheet1:Sheet10!E15)</f>
        <v>24221</v>
      </c>
      <c r="F15" s="34">
        <f>SUM([1]Sheet1:Sheet10!F15)</f>
        <v>120882</v>
      </c>
      <c r="G15" s="34">
        <f>SUM([1]Sheet1:Sheet10!G15)</f>
        <v>181544</v>
      </c>
      <c r="H15" s="34"/>
      <c r="I15" s="34">
        <f>SUM([1]Sheet1:Sheet10!I15)</f>
        <v>213623</v>
      </c>
      <c r="J15" s="34">
        <f>SUM([1]Sheet1:Sheet10!J15)</f>
        <v>1317811</v>
      </c>
      <c r="K15" s="28" t="s">
        <v>33</v>
      </c>
      <c r="L15" s="28" t="s">
        <v>33</v>
      </c>
      <c r="M15" s="28" t="s">
        <v>33</v>
      </c>
      <c r="N15" s="28" t="s">
        <v>33</v>
      </c>
      <c r="O15" s="30" t="s">
        <v>33</v>
      </c>
    </row>
    <row r="16" spans="1:15" s="7" customFormat="1" ht="26.1" customHeight="1">
      <c r="A16" s="37" t="s">
        <v>37</v>
      </c>
      <c r="B16" s="34">
        <f>SUM([1]Sheet1:Sheet10!B16)</f>
        <v>1431987</v>
      </c>
      <c r="C16" s="34">
        <f>SUM([1]Sheet1:Sheet10!C16)</f>
        <v>1225719</v>
      </c>
      <c r="D16" s="34">
        <f>SUM([1]Sheet1:Sheet10!D16)</f>
        <v>903781</v>
      </c>
      <c r="E16" s="34">
        <f>SUM([1]Sheet1:Sheet10!E16)</f>
        <v>24747</v>
      </c>
      <c r="F16" s="34">
        <f>SUM([1]Sheet1:Sheet10!F16)</f>
        <v>111360</v>
      </c>
      <c r="G16" s="34">
        <f>SUM([1]Sheet1:Sheet10!G16)</f>
        <v>178313</v>
      </c>
      <c r="H16" s="34"/>
      <c r="I16" s="34">
        <f>SUM([1]Sheet1:Sheet10!I16)</f>
        <v>213782</v>
      </c>
      <c r="J16" s="34">
        <f>SUM([1]Sheet1:Sheet10!J16)</f>
        <v>1310534</v>
      </c>
      <c r="K16" s="28" t="s">
        <v>33</v>
      </c>
      <c r="L16" s="28" t="s">
        <v>33</v>
      </c>
      <c r="M16" s="28" t="s">
        <v>33</v>
      </c>
      <c r="N16" s="28" t="s">
        <v>33</v>
      </c>
      <c r="O16" s="30" t="s">
        <v>33</v>
      </c>
    </row>
    <row r="17" spans="1:15" s="7" customFormat="1" ht="26.1" customHeight="1">
      <c r="A17" s="38" t="s">
        <v>38</v>
      </c>
      <c r="B17" s="34">
        <f>SUM([1]Sheet1:Sheet10!B17)</f>
        <v>1426538</v>
      </c>
      <c r="C17" s="34">
        <f>SUM([1]Sheet1:Sheet10!C17)</f>
        <v>1221277</v>
      </c>
      <c r="D17" s="34">
        <f>SUM([1]Sheet1:Sheet10!D17)</f>
        <v>913602</v>
      </c>
      <c r="E17" s="34">
        <f>SUM([1]Sheet1:Sheet10!E17)</f>
        <v>25572</v>
      </c>
      <c r="F17" s="34">
        <f>SUM([1]Sheet1:Sheet10!F17)</f>
        <v>104830</v>
      </c>
      <c r="G17" s="34">
        <f>SUM([1]Sheet1:Sheet10!G17)</f>
        <v>169782</v>
      </c>
      <c r="H17" s="34"/>
      <c r="I17" s="34">
        <f>SUM([1]Sheet1:Sheet10!I17)</f>
        <v>212750</v>
      </c>
      <c r="J17" s="34">
        <f>SUM([1]Sheet1:Sheet10!J17)</f>
        <v>1312253</v>
      </c>
      <c r="K17" s="28" t="s">
        <v>33</v>
      </c>
      <c r="L17" s="28" t="s">
        <v>33</v>
      </c>
      <c r="M17" s="28" t="s">
        <v>33</v>
      </c>
      <c r="N17" s="28" t="s">
        <v>33</v>
      </c>
      <c r="O17" s="30" t="s">
        <v>33</v>
      </c>
    </row>
    <row r="18" spans="1:15" s="39" customFormat="1" ht="26.1" customHeight="1">
      <c r="A18" s="33" t="s">
        <v>39</v>
      </c>
      <c r="B18" s="34">
        <f>SUM([1]Sheet1:Sheet10!B18)</f>
        <v>1385565</v>
      </c>
      <c r="C18" s="34">
        <f>SUM([1]Sheet1:Sheet10!C18)</f>
        <v>1178258</v>
      </c>
      <c r="D18" s="34">
        <f>SUM([1]Sheet1:Sheet10!D18)</f>
        <v>880815</v>
      </c>
      <c r="E18" s="34">
        <f>SUM([1]Sheet1:Sheet10!E18)</f>
        <v>25967</v>
      </c>
      <c r="F18" s="34">
        <f>SUM([1]Sheet1:Sheet10!F18)</f>
        <v>105415</v>
      </c>
      <c r="G18" s="34">
        <f>SUM([1]Sheet1:Sheet10!G18)</f>
        <v>158669</v>
      </c>
      <c r="H18" s="34"/>
      <c r="I18" s="34">
        <f>SUM([1]Sheet1:Sheet10!I18)</f>
        <v>208696</v>
      </c>
      <c r="J18" s="34">
        <f>SUM([1]Sheet1:Sheet10!J18)</f>
        <v>1316366</v>
      </c>
      <c r="K18" s="28" t="s">
        <v>33</v>
      </c>
      <c r="L18" s="28" t="s">
        <v>33</v>
      </c>
      <c r="M18" s="28" t="s">
        <v>33</v>
      </c>
      <c r="N18" s="28" t="s">
        <v>33</v>
      </c>
      <c r="O18" s="30" t="s">
        <v>33</v>
      </c>
    </row>
    <row r="19" spans="1:15" s="7" customFormat="1" ht="26.1" customHeight="1">
      <c r="A19" s="36" t="s">
        <v>40</v>
      </c>
      <c r="B19" s="34">
        <f>SUM([1]Sheet1:Sheet10!B19)</f>
        <v>1416254</v>
      </c>
      <c r="C19" s="34">
        <f>SUM([1]Sheet1:Sheet10!C19)</f>
        <v>1231920</v>
      </c>
      <c r="D19" s="34">
        <f>SUM([1]Sheet1:Sheet10!D19)</f>
        <v>940308</v>
      </c>
      <c r="E19" s="34">
        <f>SUM([1]Sheet1:Sheet10!E19)</f>
        <v>27263</v>
      </c>
      <c r="F19" s="34">
        <f>SUM([1]Sheet1:Sheet10!F19)</f>
        <v>116072</v>
      </c>
      <c r="G19" s="34">
        <f>SUM([1]Sheet1:Sheet10!G19)</f>
        <v>141476</v>
      </c>
      <c r="H19" s="34"/>
      <c r="I19" s="34">
        <f>SUM([1]Sheet1:Sheet10!I19)</f>
        <v>191132</v>
      </c>
      <c r="J19" s="34">
        <f>SUM([1]Sheet1:Sheet10!J19)</f>
        <v>1315921</v>
      </c>
      <c r="K19" s="28" t="s">
        <v>33</v>
      </c>
      <c r="L19" s="28" t="s">
        <v>33</v>
      </c>
      <c r="M19" s="28" t="s">
        <v>33</v>
      </c>
      <c r="N19" s="28" t="s">
        <v>33</v>
      </c>
      <c r="O19" s="30" t="s">
        <v>33</v>
      </c>
    </row>
    <row r="20" spans="1:15" s="7" customFormat="1" ht="26.1" customHeight="1">
      <c r="A20" s="36" t="s">
        <v>41</v>
      </c>
      <c r="B20" s="34">
        <f>SUM([1]Sheet1:Sheet10!B20)</f>
        <v>1419218</v>
      </c>
      <c r="C20" s="34">
        <f>SUM([1]Sheet1:Sheet10!C20)</f>
        <v>1244198</v>
      </c>
      <c r="D20" s="34">
        <f>SUM([1]Sheet1:Sheet10!D20)</f>
        <v>948605</v>
      </c>
      <c r="E20" s="34">
        <f>SUM([1]Sheet1:Sheet10!E20)</f>
        <v>28216</v>
      </c>
      <c r="F20" s="34">
        <f>SUM([1]Sheet1:Sheet10!F20)</f>
        <v>117332</v>
      </c>
      <c r="G20" s="34">
        <f>SUM([1]Sheet1:Sheet10!G20)</f>
        <v>142952</v>
      </c>
      <c r="H20" s="34"/>
      <c r="I20" s="34">
        <f>SUM([1]Sheet1:Sheet10!I20)</f>
        <v>182110</v>
      </c>
      <c r="J20" s="34">
        <f>SUM([1]Sheet1:Sheet10!J20)</f>
        <v>1321181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</row>
    <row r="21" spans="1:15" s="7" customFormat="1" ht="26.1" customHeight="1">
      <c r="A21" s="33" t="s">
        <v>42</v>
      </c>
      <c r="B21" s="34">
        <f>SUM([1]Sheet1:Sheet10!B21)</f>
        <v>1449007</v>
      </c>
      <c r="C21" s="34">
        <f>SUM([1]Sheet1:Sheet10!C21)</f>
        <v>1257436</v>
      </c>
      <c r="D21" s="34">
        <f>SUM([1]Sheet1:Sheet10!D21)</f>
        <v>948801</v>
      </c>
      <c r="E21" s="34">
        <f>SUM([1]Sheet1:Sheet10!E21)</f>
        <v>29666</v>
      </c>
      <c r="F21" s="34">
        <f>SUM([1]Sheet1:Sheet10!F21)</f>
        <v>116569</v>
      </c>
      <c r="G21" s="34">
        <f>SUM([1]Sheet1:Sheet10!G21)</f>
        <v>155371</v>
      </c>
      <c r="H21" s="34"/>
      <c r="I21" s="34">
        <f>SUM([1]Sheet1:Sheet10!I21)</f>
        <v>198597</v>
      </c>
      <c r="J21" s="34">
        <f>SUM([1]Sheet1:Sheet10!J21)</f>
        <v>1316276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</row>
    <row r="22" spans="1:15" s="7" customFormat="1" ht="26.1" customHeight="1">
      <c r="A22" s="40" t="s">
        <v>43</v>
      </c>
      <c r="B22" s="34">
        <f>SUM([1]Sheet1:Sheet10!B22)</f>
        <v>1452313</v>
      </c>
      <c r="C22" s="34">
        <f>SUM([1]Sheet1:Sheet10!C22)</f>
        <v>1270952</v>
      </c>
      <c r="D22" s="34">
        <f>SUM([1]Sheet1:Sheet10!D22)</f>
        <v>956666</v>
      </c>
      <c r="E22" s="34">
        <f>SUM([1]Sheet1:Sheet10!E22)</f>
        <v>30944</v>
      </c>
      <c r="F22" s="34">
        <f>SUM([1]Sheet1:Sheet10!F22)</f>
        <v>119930</v>
      </c>
      <c r="G22" s="34">
        <f>SUM([1]Sheet1:Sheet10!G22)</f>
        <v>156037</v>
      </c>
      <c r="H22" s="34"/>
      <c r="I22" s="34">
        <f>SUM([1]Sheet1:Sheet10!I22)</f>
        <v>188734</v>
      </c>
      <c r="J22" s="34">
        <f>SUM([1]Sheet1:Sheet10!J22)</f>
        <v>1317047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</row>
    <row r="23" spans="1:15" s="7" customFormat="1" ht="26.1" customHeight="1">
      <c r="A23" s="40" t="s">
        <v>44</v>
      </c>
      <c r="B23" s="34">
        <f>SUM([1]Sheet1:Sheet10!B23)</f>
        <v>1457295</v>
      </c>
      <c r="C23" s="34">
        <f>SUM([1]Sheet1:Sheet10!C23)</f>
        <v>1264081</v>
      </c>
      <c r="D23" s="34">
        <f>SUM([1]Sheet1:Sheet10!D23)</f>
        <v>950217</v>
      </c>
      <c r="E23" s="34">
        <f>SUM([1]Sheet1:Sheet10!E23)</f>
        <v>31546</v>
      </c>
      <c r="F23" s="34">
        <f>SUM([1]Sheet1:Sheet10!F23)</f>
        <v>115445</v>
      </c>
      <c r="G23" s="34">
        <f>SUM([1]Sheet1:Sheet10!G23)</f>
        <v>159585</v>
      </c>
      <c r="H23" s="34"/>
      <c r="I23" s="34">
        <f>SUM([1]Sheet1:Sheet10!I23)</f>
        <v>200500</v>
      </c>
      <c r="J23" s="34">
        <f>SUM([1]Sheet1:Sheet10!J23)</f>
        <v>1323817</v>
      </c>
      <c r="K23" s="30" t="s">
        <v>33</v>
      </c>
      <c r="L23" s="30" t="s">
        <v>33</v>
      </c>
      <c r="M23" s="30" t="s">
        <v>33</v>
      </c>
      <c r="N23" s="30" t="s">
        <v>33</v>
      </c>
      <c r="O23" s="30" t="s">
        <v>33</v>
      </c>
    </row>
    <row r="24" spans="1:15" s="7" customFormat="1" ht="26.1" customHeight="1" thickBot="1">
      <c r="A24" s="41" t="s">
        <v>45</v>
      </c>
      <c r="B24" s="139">
        <f>SUM([1]Sheet1:Sheet10!B24)</f>
        <v>1399380</v>
      </c>
      <c r="C24" s="42">
        <f>SUM([1]Sheet1:Sheet10!C24)</f>
        <v>1204843</v>
      </c>
      <c r="D24" s="42">
        <f>SUM([1]Sheet1:Sheet10!D24)</f>
        <v>901028</v>
      </c>
      <c r="E24" s="42">
        <f>SUM([1]Sheet1:Sheet10!E24)</f>
        <v>28120</v>
      </c>
      <c r="F24" s="42">
        <f>SUM([1]Sheet1:Sheet10!F24)</f>
        <v>98438</v>
      </c>
      <c r="G24" s="42">
        <f>SUM([1]Sheet1:Sheet10!G24)</f>
        <v>170199</v>
      </c>
      <c r="H24" s="42"/>
      <c r="I24" s="42">
        <f>SUM([1]Sheet1:Sheet10!I24)</f>
        <v>201593</v>
      </c>
      <c r="J24" s="42">
        <f>SUM([1]Sheet1:Sheet10!J24)</f>
        <v>1347963</v>
      </c>
      <c r="K24" s="42" t="s">
        <v>33</v>
      </c>
      <c r="L24" s="42" t="s">
        <v>33</v>
      </c>
      <c r="M24" s="42" t="s">
        <v>33</v>
      </c>
      <c r="N24" s="42" t="s">
        <v>33</v>
      </c>
      <c r="O24" s="42" t="s">
        <v>33</v>
      </c>
    </row>
    <row r="25" spans="1:15" s="7" customFormat="1" ht="15" customHeight="1" thickTop="1">
      <c r="A25" s="43" t="s">
        <v>173</v>
      </c>
      <c r="B25" s="44"/>
      <c r="C25" s="45"/>
      <c r="D25" s="45"/>
      <c r="E25" s="45"/>
      <c r="F25" s="45"/>
      <c r="G25" s="45"/>
      <c r="H25" s="46"/>
      <c r="I25" s="45"/>
      <c r="J25" s="45"/>
      <c r="K25" s="45"/>
      <c r="L25" s="45"/>
      <c r="M25" s="47"/>
      <c r="N25" s="47"/>
      <c r="O25" s="47"/>
    </row>
    <row r="26" spans="1:15" ht="12" customHeight="1"/>
  </sheetData>
  <mergeCells count="4">
    <mergeCell ref="A1:G1"/>
    <mergeCell ref="I1:O1"/>
    <mergeCell ref="C3:G3"/>
    <mergeCell ref="K3:O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&amp;L&amp;"굴림체,굵게"&amp;12유통·금융·보험 및 기타서비스&amp;R&amp;"Times New Roman,보통"&amp;12Marketing&amp;"바탕,보통"·&amp;"Times New Roman,보통"Finance &amp;"바탕,보통"·&amp;"Times New Roman,보통"Insurance and Other Service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1.유통업체현황</vt:lpstr>
      <vt:lpstr>2.금융기관</vt:lpstr>
      <vt:lpstr>3.금융기관예금,대출및어음</vt:lpstr>
      <vt:lpstr>'2.금융기관'!Print_Area</vt:lpstr>
      <vt:lpstr>'3.금융기관예금,대출및어음'!Print_Area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2018-11-15T23:05:58Z</dcterms:created>
  <dcterms:modified xsi:type="dcterms:W3CDTF">2020-03-19T02:13:50Z</dcterms:modified>
</cp:coreProperties>
</file>