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mart\Desktop\장수군 통계연보\"/>
    </mc:Choice>
  </mc:AlternateContent>
  <bookViews>
    <workbookView xWindow="0" yWindow="0" windowWidth="24630" windowHeight="11055" tabRatio="783" firstSheet="2" activeTab="2"/>
  </bookViews>
  <sheets>
    <sheet name="----" sheetId="1" state="veryHidden" r:id="rId1"/>
    <sheet name="------" sheetId="2" state="veryHidden" r:id="rId2"/>
    <sheet name="1.광업,제조업" sheetId="19" r:id="rId3"/>
    <sheet name="2.사업체규모별(중분류별) 광업 및 제조업" sheetId="20" r:id="rId4"/>
    <sheet name="3.제조업중분류별사업체수및종사자수" sheetId="15" r:id="rId5"/>
    <sheet name="4.산업및농공단지" sheetId="18" r:id="rId6"/>
  </sheets>
  <externalReferences>
    <externalReference r:id="rId7"/>
  </externalReferences>
  <definedNames>
    <definedName name="aaa">#REF!</definedName>
    <definedName name="HTML_CodePage" hidden="1">949</definedName>
    <definedName name="HTML_Control" localSheetId="3" hidden="1">{"'6.강수량'!$A$1:$O$37","'6.강수량'!$A$1:$C$1"}</definedName>
    <definedName name="HTML_Control" hidden="1">{"'6.강수량'!$A$1:$O$37","'6.강수량'!$A$1:$C$1"}</definedName>
    <definedName name="HTML_Description" hidden="1">""</definedName>
    <definedName name="HTML_Email" hidden="1">""</definedName>
    <definedName name="HTML_Header" hidden="1">"6.강수량"</definedName>
    <definedName name="HTML_LastUpdate" hidden="1">"2002-01-04"</definedName>
    <definedName name="HTML_LineAfter" hidden="1">FALSE</definedName>
    <definedName name="HTML_LineBefore" hidden="1">FALSE</definedName>
    <definedName name="HTML_Name" hidden="1">"홍사훈"</definedName>
    <definedName name="HTML_OBDlg2" hidden="1">TRUE</definedName>
    <definedName name="HTML_OBDlg4" hidden="1">TRUE</definedName>
    <definedName name="HTML_OS" hidden="1">0</definedName>
    <definedName name="HTML_PathFile" hidden="1">"C:\홍 사 훈\++통계연보\제41회 통계연보\MyHTML.htm"</definedName>
    <definedName name="HTML_Title" hidden="1">"+02"</definedName>
    <definedName name="_xlnm.Print_Area" localSheetId="2">'1.광업,제조업'!$A$1:$K$49</definedName>
    <definedName name="Z_0FB1CEA9_20DA_11D8_9C7D_00E07D8B2C4C_.wvu.PrintArea" hidden="1">#REF!</definedName>
    <definedName name="Z_85915F0D_788B_422A_BC8C_F794BF0333C0_.wvu.PrintArea" hidden="1">#REF!</definedName>
    <definedName name="Z_B54A1E16_66B3_484D_8617_191740EF42CA_.wvu.PrintArea" hidden="1">#REF!</definedName>
  </definedNames>
  <calcPr calcId="152511"/>
  <customWorkbookViews>
    <customWorkbookView name="이진화 - 사용자 보기" guid="{E1434D8B-5A79-4C9E-AAFC-60A1E2F67AE9}" mergeInterval="0" personalView="1" maximized="1" windowWidth="1020" windowHeight="553" tabRatio="954" activeSheetId="10"/>
    <customWorkbookView name="장미 - 기본 보기" guid="{43E8C552-3C6D-4379-9A78-163E7C021053}" mergeInterval="0" personalView="1" maximized="1" windowWidth="1004" windowHeight="585" tabRatio="791" activeSheetId="3"/>
    <customWorkbookView name="1 - 기본 보기" guid="{DA02C624-3EC3-11D9-B3E6-0000B4A88D03}" mergeInterval="0" personalView="1" maximized="1" windowWidth="1020" windowHeight="580" tabRatio="791" activeSheetId="10"/>
    <customWorkbookView name="정보화교육장 - 기본 보기" guid="{8A3016E1-3E30-11D9-BC3A-444553540000}" mergeInterval="0" personalView="1" maximized="1" windowWidth="796" windowHeight="413" tabRatio="791" activeSheetId="10"/>
    <customWorkbookView name="장영은 - 기본 보기" guid="{74B866C2-3E2E-11D9-9060-00E07D8C8F95}" mergeInterval="0" personalView="1" maximized="1" windowWidth="1020" windowHeight="633" tabRatio="791" activeSheetId="6"/>
    <customWorkbookView name="SEC - 기본 보기" guid="{BE0BEB03-C834-435D-8EBC-26414FE2F982}" mergeInterval="0" personalView="1" maximized="1" xWindow="5" yWindow="24" windowWidth="1010" windowHeight="578" tabRatio="791" activeSheetId="8" showComments="commNone"/>
    <customWorkbookView name="진안군청 - 사용자 보기" guid="{ABF41AC2-38E3-4FE7-B61A-2B34C7CAAB5D}" mergeInterval="0" personalView="1" maximized="1" windowWidth="1020" windowHeight="597" activeSheetId="8"/>
    <customWorkbookView name="pc - 기본 보기" guid="{9867D860-2112-11D8-A0D3-009008A182C2}" mergeInterval="0" personalView="1" maximized="1" windowWidth="1020" windowHeight="607" activeSheetId="10"/>
    <customWorkbookView name="정보기획 - 기본 보기" guid="{8AC726C3-3E30-11D9-A80D-00E098994FA3}" mergeInterval="0" personalView="1" maximized="1" windowWidth="1020" windowHeight="608" tabRatio="791" activeSheetId="10"/>
    <customWorkbookView name="교육장 - 기본 보기" guid="{C0B6D3C0-20E0-11D8-9C7D-00E07D8B2C4C}" mergeInterval="0" personalView="1" maximized="1" windowWidth="1020" windowHeight="580" activeSheetId="9"/>
    <customWorkbookView name="Admin - 사용자 보기" guid="{82A08800-E799-457C-9DB5-8D653DDF83C6}" mergeInterval="0" personalView="1" maximized="1" windowWidth="1020" windowHeight="619" tabRatio="791" activeSheetId="3"/>
    <customWorkbookView name="user1 - 사용자 보기" guid="{1E176BE2-F632-40F1-BBBE-1D7F22C09587}" mergeInterval="0" personalView="1" maximized="1" windowWidth="1020" windowHeight="567" tabRatio="791" activeSheetId="10"/>
    <customWorkbookView name="장수군청 - 사용자 보기" guid="{B68DA92E-141B-4E99-8371-5E0DA72D0B2B}" mergeInterval="0" personalView="1" maximized="1" windowWidth="1020" windowHeight="580" tabRatio="899" activeSheetId="8" showComments="commNone"/>
  </customWorkbookViews>
</workbook>
</file>

<file path=xl/calcChain.xml><?xml version="1.0" encoding="utf-8"?>
<calcChain xmlns="http://schemas.openxmlformats.org/spreadsheetml/2006/main">
  <c r="L12" i="18" l="1"/>
  <c r="K12" i="18"/>
  <c r="J12" i="18"/>
  <c r="I12" i="18"/>
  <c r="H12" i="18"/>
</calcChain>
</file>

<file path=xl/sharedStrings.xml><?xml version="1.0" encoding="utf-8"?>
<sst xmlns="http://schemas.openxmlformats.org/spreadsheetml/2006/main" count="885" uniqueCount="237">
  <si>
    <t>Total</t>
  </si>
  <si>
    <t>-</t>
  </si>
  <si>
    <t>Total  area</t>
  </si>
  <si>
    <t>천천/장계농공단지</t>
  </si>
  <si>
    <t>분양대상면적</t>
  </si>
  <si>
    <t>단위 : 개, 명, 백만원</t>
  </si>
  <si>
    <t>사업체수</t>
  </si>
  <si>
    <t>월평균종사자수</t>
  </si>
  <si>
    <t>연간급여액</t>
  </si>
  <si>
    <t>출  하  액</t>
  </si>
  <si>
    <t>주요생산비</t>
  </si>
  <si>
    <t>부가가치</t>
  </si>
  <si>
    <t>Value of</t>
  </si>
  <si>
    <t>Major</t>
  </si>
  <si>
    <t>production costs</t>
  </si>
  <si>
    <t>establishments</t>
  </si>
  <si>
    <t>workers</t>
  </si>
  <si>
    <t>shipments</t>
  </si>
  <si>
    <t>Value added</t>
  </si>
  <si>
    <t>Tangible fixed assets</t>
  </si>
  <si>
    <t>x</t>
  </si>
  <si>
    <t>단위 : 개소, 명</t>
  </si>
  <si>
    <t>합        계</t>
  </si>
  <si>
    <t>종사자수</t>
  </si>
  <si>
    <t>천천농공단지</t>
  </si>
  <si>
    <t>장계농공단지</t>
  </si>
  <si>
    <t>-</t>
    <phoneticPr fontId="12" type="noConversion"/>
  </si>
  <si>
    <t>출 하 액</t>
  </si>
  <si>
    <t>부 가 가 치</t>
  </si>
  <si>
    <t>연도별</t>
  </si>
  <si>
    <t>종사자규모별</t>
  </si>
  <si>
    <t xml:space="preserve">Value of </t>
  </si>
  <si>
    <t xml:space="preserve"> shipment</t>
  </si>
  <si>
    <t>Production costs</t>
  </si>
  <si>
    <t>Value-added</t>
  </si>
  <si>
    <t>10  -  19</t>
  </si>
  <si>
    <t>20  -  49</t>
  </si>
  <si>
    <t>50  -  99</t>
  </si>
  <si>
    <t>100  -  199</t>
  </si>
  <si>
    <t>200  -  299</t>
  </si>
  <si>
    <t>300  -  499</t>
  </si>
  <si>
    <t>500명 이상</t>
  </si>
  <si>
    <t>광    업</t>
  </si>
  <si>
    <t xml:space="preserve">500명 이상 </t>
  </si>
  <si>
    <t>제  조  업</t>
  </si>
  <si>
    <t>3. 제조업 중분류별 사업체수 및 종사자수</t>
    <phoneticPr fontId="14" type="noConversion"/>
  </si>
  <si>
    <t>제조업 중분류별 사업체수 및 종사자수(속1)</t>
    <phoneticPr fontId="14" type="noConversion"/>
  </si>
  <si>
    <t>제조업 중분류별 사업체수 및 종사자수(속2)</t>
    <phoneticPr fontId="14" type="noConversion"/>
  </si>
  <si>
    <t>제조업 중분류별 사업체수 및 종사자수(속3)</t>
    <phoneticPr fontId="14" type="noConversion"/>
  </si>
  <si>
    <t>단위 : 개소, 명</t>
    <phoneticPr fontId="12" type="noConversion"/>
  </si>
  <si>
    <t>Unit : each, person</t>
    <phoneticPr fontId="12" type="noConversion"/>
  </si>
  <si>
    <t>식료품 제조업</t>
    <phoneticPr fontId="14" type="noConversion"/>
  </si>
  <si>
    <t>음료 제조업</t>
    <phoneticPr fontId="14" type="noConversion"/>
  </si>
  <si>
    <t>담배 제조업</t>
    <phoneticPr fontId="14" type="noConversion"/>
  </si>
  <si>
    <t>섬유제품 제조업; 의복 제외</t>
    <phoneticPr fontId="14" type="noConversion"/>
  </si>
  <si>
    <t>의복, 의복액세서리 및 모피제품 제조업</t>
    <phoneticPr fontId="14" type="noConversion"/>
  </si>
  <si>
    <t>가죽, 가방 및 신발 제조업</t>
    <phoneticPr fontId="14" type="noConversion"/>
  </si>
  <si>
    <t>목재 및 나무제품 제조업; 가구제외</t>
    <phoneticPr fontId="14" type="noConversion"/>
  </si>
  <si>
    <t>펄프, 종이 및 종이제품 제조업</t>
    <phoneticPr fontId="14" type="noConversion"/>
  </si>
  <si>
    <t>인쇄 및 기록매체 복제업</t>
    <phoneticPr fontId="14" type="noConversion"/>
  </si>
  <si>
    <t>코크스 연탄 및 석유정제품 제조업</t>
    <phoneticPr fontId="14" type="noConversion"/>
  </si>
  <si>
    <t>의료용 물질 및 의약품 제조업</t>
    <phoneticPr fontId="14" type="noConversion"/>
  </si>
  <si>
    <t>고무제품 및 플라스틱제품 제조업</t>
    <phoneticPr fontId="14" type="noConversion"/>
  </si>
  <si>
    <t>비금속광물제품 제조업</t>
    <phoneticPr fontId="14" type="noConversion"/>
  </si>
  <si>
    <t>제1차 금속산업</t>
    <phoneticPr fontId="14" type="noConversion"/>
  </si>
  <si>
    <t>금속가공제품 제조업; 기계 및 가구제외</t>
    <phoneticPr fontId="14" type="noConversion"/>
  </si>
  <si>
    <t>전자부품, 영상, 음향 및 통신장비</t>
    <phoneticPr fontId="14" type="noConversion"/>
  </si>
  <si>
    <t>의료, 정밀, 광학기기 및 시계 제조업</t>
    <phoneticPr fontId="14" type="noConversion"/>
  </si>
  <si>
    <t>전기장비 제조업</t>
    <phoneticPr fontId="14" type="noConversion"/>
  </si>
  <si>
    <t>기타 기계 및 장비 제조업</t>
    <phoneticPr fontId="14" type="noConversion"/>
  </si>
  <si>
    <t>자동차 및 트레일러 제조업</t>
    <phoneticPr fontId="14" type="noConversion"/>
  </si>
  <si>
    <t>기타 운송장비 제조업</t>
    <phoneticPr fontId="14" type="noConversion"/>
  </si>
  <si>
    <t>가구 제조업</t>
    <phoneticPr fontId="14" type="noConversion"/>
  </si>
  <si>
    <t>기타 제품 제조업</t>
    <phoneticPr fontId="14" type="noConversion"/>
  </si>
  <si>
    <t>연   별</t>
    <phoneticPr fontId="12" type="noConversion"/>
  </si>
  <si>
    <t>Manufacture of Food Products</t>
    <phoneticPr fontId="14" type="noConversion"/>
  </si>
  <si>
    <t>Manufacture of Beverages</t>
    <phoneticPr fontId="14" type="noConversion"/>
  </si>
  <si>
    <t>Manufacture of Tobacco Products</t>
    <phoneticPr fontId="14" type="noConversion"/>
  </si>
  <si>
    <t>Textiles, Except apparel</t>
    <phoneticPr fontId="14" type="noConversion"/>
  </si>
  <si>
    <t>Wearing apparel, clothing accessories furarticles</t>
    <phoneticPr fontId="12" type="noConversion"/>
  </si>
  <si>
    <t>Tanning &amp; Dressing of Leather, Luggage and footwear</t>
    <phoneticPr fontId="14" type="noConversion"/>
  </si>
  <si>
    <t>Wood and Products of Wood&amp;Cork; except furniture</t>
    <phoneticPr fontId="14" type="noConversion"/>
  </si>
  <si>
    <t>Pulp, Paper &amp; paper products</t>
    <phoneticPr fontId="14" type="noConversion"/>
  </si>
  <si>
    <t>Printing &amp; Reproduction of Recorded media</t>
    <phoneticPr fontId="14" type="noConversion"/>
  </si>
  <si>
    <t>Coke, hard-coal and lignite fuel briquettes and Refined Petroleum Product</t>
    <phoneticPr fontId="14" type="noConversion"/>
  </si>
  <si>
    <t>Chemicals and Chemical products execpt phamaceuticals and medicinal chemicals</t>
    <phoneticPr fontId="14" type="noConversion"/>
  </si>
  <si>
    <t>Pharmaceuticals, medicinal Chemicals and botanical Products</t>
    <phoneticPr fontId="14" type="noConversion"/>
  </si>
  <si>
    <t>Rubber and Plastic Products</t>
    <phoneticPr fontId="14" type="noConversion"/>
  </si>
  <si>
    <t>Other Non-metaillic Mineral Products</t>
    <phoneticPr fontId="14" type="noConversion"/>
  </si>
  <si>
    <t>Basic Metals</t>
    <phoneticPr fontId="14" type="noConversion"/>
  </si>
  <si>
    <t>Fabricated Metal Products Except Machinery and Furniture</t>
    <phoneticPr fontId="14" type="noConversion"/>
  </si>
  <si>
    <t>Electronic Components, Computer, Radio, Television and Communication Equipment and Apparatuses</t>
    <phoneticPr fontId="14" type="noConversion"/>
  </si>
  <si>
    <t>Medical, Precision&amp;Optical Instruments, Watches and Clocks</t>
    <phoneticPr fontId="14" type="noConversion"/>
  </si>
  <si>
    <t>Electrical equipment</t>
    <phoneticPr fontId="14" type="noConversion"/>
  </si>
  <si>
    <t>Other machinery and Equipment</t>
    <phoneticPr fontId="14" type="noConversion"/>
  </si>
  <si>
    <t>Motor Vehicles &amp; Trailers and Semitrailers</t>
    <phoneticPr fontId="14" type="noConversion"/>
  </si>
  <si>
    <t>Other Transport Equipment</t>
    <phoneticPr fontId="14" type="noConversion"/>
  </si>
  <si>
    <t>Furniture</t>
    <phoneticPr fontId="14" type="noConversion"/>
  </si>
  <si>
    <t>Other Manufacturing</t>
    <phoneticPr fontId="14" type="noConversion"/>
  </si>
  <si>
    <t>Year</t>
    <phoneticPr fontId="12" type="noConversion"/>
  </si>
  <si>
    <t>Establishments</t>
    <phoneticPr fontId="12" type="noConversion"/>
  </si>
  <si>
    <t>Workers</t>
    <phoneticPr fontId="12" type="noConversion"/>
  </si>
  <si>
    <t>INDUSTRIAL AND AGRICULTURAL COMPLEX</t>
    <phoneticPr fontId="14" type="noConversion"/>
  </si>
  <si>
    <t>단위 : 개</t>
    <phoneticPr fontId="14" type="noConversion"/>
  </si>
  <si>
    <t>Unit : each</t>
    <phoneticPr fontId="14" type="noConversion"/>
  </si>
  <si>
    <t>연별 및 구분</t>
    <phoneticPr fontId="14" type="noConversion"/>
  </si>
  <si>
    <t>단 지 수</t>
    <phoneticPr fontId="12" type="noConversion"/>
  </si>
  <si>
    <t>단   지   명</t>
    <phoneticPr fontId="14" type="noConversion"/>
  </si>
  <si>
    <t xml:space="preserve">총    면    적   </t>
    <phoneticPr fontId="12" type="noConversion"/>
  </si>
  <si>
    <t>입주업체수</t>
    <phoneticPr fontId="12" type="noConversion"/>
  </si>
  <si>
    <t>종업원수</t>
    <phoneticPr fontId="14" type="noConversion"/>
  </si>
  <si>
    <t>생산액</t>
    <phoneticPr fontId="12" type="noConversion"/>
  </si>
  <si>
    <t>수출액</t>
    <phoneticPr fontId="12" type="noConversion"/>
  </si>
  <si>
    <t>Year &amp;</t>
    <phoneticPr fontId="12" type="noConversion"/>
  </si>
  <si>
    <t xml:space="preserve">Number of </t>
    <phoneticPr fontId="12" type="noConversion"/>
  </si>
  <si>
    <t>(1000㎡)</t>
    <phoneticPr fontId="12" type="noConversion"/>
  </si>
  <si>
    <t>분양면적</t>
    <phoneticPr fontId="12" type="noConversion"/>
  </si>
  <si>
    <t>Number of</t>
    <phoneticPr fontId="14" type="noConversion"/>
  </si>
  <si>
    <t>가동율(%)</t>
    <phoneticPr fontId="14" type="noConversion"/>
  </si>
  <si>
    <t>(명)</t>
    <phoneticPr fontId="12" type="noConversion"/>
  </si>
  <si>
    <t>(억원)</t>
    <phoneticPr fontId="12" type="noConversion"/>
  </si>
  <si>
    <t>(천불)</t>
    <phoneticPr fontId="12" type="noConversion"/>
  </si>
  <si>
    <t>Kind</t>
    <phoneticPr fontId="12" type="noConversion"/>
  </si>
  <si>
    <t>complex</t>
    <phoneticPr fontId="12" type="noConversion"/>
  </si>
  <si>
    <t>Names of Complexes</t>
    <phoneticPr fontId="14" type="noConversion"/>
  </si>
  <si>
    <t>Rental area</t>
    <phoneticPr fontId="12" type="noConversion"/>
  </si>
  <si>
    <t>Rented area</t>
    <phoneticPr fontId="12" type="noConversion"/>
  </si>
  <si>
    <t>establishmetns</t>
    <phoneticPr fontId="14" type="noConversion"/>
  </si>
  <si>
    <t>Operation</t>
    <phoneticPr fontId="12" type="noConversion"/>
  </si>
  <si>
    <t xml:space="preserve"> Employees</t>
    <phoneticPr fontId="14" type="noConversion"/>
  </si>
  <si>
    <t>Gross output</t>
    <phoneticPr fontId="12" type="noConversion"/>
  </si>
  <si>
    <t>Exports</t>
    <phoneticPr fontId="12" type="noConversion"/>
  </si>
  <si>
    <t>X</t>
  </si>
  <si>
    <t xml:space="preserve">         151</t>
  </si>
  <si>
    <t>x</t>
    <phoneticPr fontId="12" type="noConversion"/>
  </si>
  <si>
    <t>천천/장계/장수농공단지</t>
    <phoneticPr fontId="12" type="noConversion"/>
  </si>
  <si>
    <t>자료 : 통계청「광업제조업통계조사보고서」</t>
    <phoneticPr fontId="14" type="noConversion"/>
  </si>
  <si>
    <t>주 1)  사업체가 2개 이하인 경우 사업체의 비밀보호를 위해 "×"로 표시하였음</t>
    <phoneticPr fontId="14" type="noConversion"/>
  </si>
  <si>
    <t>천천/장계/장수농공단지</t>
  </si>
  <si>
    <t>천천/장계/장수농공단지</t>
    <phoneticPr fontId="12" type="noConversion"/>
  </si>
  <si>
    <t>화학물질 및 화학제품 제조업; 의약품 제외</t>
    <phoneticPr fontId="14" type="noConversion"/>
  </si>
  <si>
    <t xml:space="preserve"> NUMBER OF ESTABLISHMENTS AND WORKERS, BY DIVISION OF MANUFACTURING INDUSTRY</t>
    <phoneticPr fontId="14" type="noConversion"/>
  </si>
  <si>
    <t xml:space="preserve"> NUMBER OF ESTABLISHMENTS AND WORKERS, BY DIVISION OF MANUFACTURING INDUSTRY(Cont'd 1)</t>
    <phoneticPr fontId="14" type="noConversion"/>
  </si>
  <si>
    <t xml:space="preserve"> NUMBER OF ESTABLISHMENTS AND WORKERS, BY DIVISION OF MANUFACTURING INDUSTRY(Cont'd 2)</t>
    <phoneticPr fontId="14" type="noConversion"/>
  </si>
  <si>
    <t xml:space="preserve"> NUMBER OF ESTABLISHMENTS AND WORKERS, BY DIVISION OF MANUFACTURING INDUSTRY(Cont'd 3)</t>
    <phoneticPr fontId="14" type="noConversion"/>
  </si>
  <si>
    <t>-</t>
    <phoneticPr fontId="12" type="noConversion"/>
  </si>
  <si>
    <t>-</t>
    <phoneticPr fontId="12" type="noConversion"/>
  </si>
  <si>
    <t>X</t>
    <phoneticPr fontId="12" type="noConversion"/>
  </si>
  <si>
    <t>-</t>
    <phoneticPr fontId="12" type="noConversion"/>
  </si>
  <si>
    <t>-</t>
    <phoneticPr fontId="12" type="noConversion"/>
  </si>
  <si>
    <t>천천/장계/장수농공단지</t>
    <phoneticPr fontId="12" type="noConversion"/>
  </si>
  <si>
    <t>자료 : 일자리경제실</t>
    <phoneticPr fontId="14" type="noConversion"/>
  </si>
  <si>
    <t>X</t>
    <phoneticPr fontId="12" type="noConversion"/>
  </si>
  <si>
    <t>X</t>
    <phoneticPr fontId="12" type="noConversion"/>
  </si>
  <si>
    <t>-</t>
    <phoneticPr fontId="12" type="noConversion"/>
  </si>
  <si>
    <t>-</t>
    <phoneticPr fontId="12" type="noConversion"/>
  </si>
  <si>
    <t>X</t>
    <phoneticPr fontId="12" type="noConversion"/>
  </si>
  <si>
    <t>-</t>
    <phoneticPr fontId="12" type="noConversion"/>
  </si>
  <si>
    <t>4. 산업 및 농공단지</t>
    <phoneticPr fontId="14" type="noConversion"/>
  </si>
  <si>
    <t>자료 : 통계청「광업제조업통계조사보고서」</t>
    <phoneticPr fontId="14" type="noConversion"/>
  </si>
  <si>
    <t>At end of year</t>
    <phoneticPr fontId="12" type="noConversion"/>
  </si>
  <si>
    <t>At beginning of year</t>
    <phoneticPr fontId="12" type="noConversion"/>
  </si>
  <si>
    <t>Wages &amp; salaries</t>
    <phoneticPr fontId="12" type="noConversion"/>
  </si>
  <si>
    <t>Amount of</t>
    <phoneticPr fontId="12" type="noConversion"/>
  </si>
  <si>
    <t>Census</t>
    <phoneticPr fontId="12" type="noConversion"/>
  </si>
  <si>
    <t>연말</t>
    <phoneticPr fontId="12" type="noConversion"/>
  </si>
  <si>
    <t>연초</t>
    <phoneticPr fontId="12" type="noConversion"/>
  </si>
  <si>
    <t>Number of</t>
    <phoneticPr fontId="12" type="noConversion"/>
  </si>
  <si>
    <t>(건설중인 자산 제외)</t>
    <phoneticPr fontId="12" type="noConversion"/>
  </si>
  <si>
    <t>재고액</t>
    <phoneticPr fontId="12" type="noConversion"/>
  </si>
  <si>
    <t>(퇴직금제외)</t>
    <phoneticPr fontId="12" type="noConversion"/>
  </si>
  <si>
    <t>유형고정자산연말잔액</t>
    <phoneticPr fontId="12" type="noConversion"/>
  </si>
  <si>
    <t>완제품·반제품·제공품</t>
    <phoneticPr fontId="12" type="noConversion"/>
  </si>
  <si>
    <t>Manufacturing</t>
    <phoneticPr fontId="38" type="noConversion"/>
  </si>
  <si>
    <t>제               조              업</t>
    <phoneticPr fontId="38" type="noConversion"/>
  </si>
  <si>
    <t xml:space="preserve">연   별
Year </t>
    <phoneticPr fontId="12" type="noConversion"/>
  </si>
  <si>
    <t>Unit :  each, person, million won</t>
    <phoneticPr fontId="12" type="noConversion"/>
  </si>
  <si>
    <t xml:space="preserve">   MINING AND MANUFACTURING(Cont'd 2)</t>
    <phoneticPr fontId="38" type="noConversion"/>
  </si>
  <si>
    <t xml:space="preserve"> 광 업 ·제 조 업(속2)</t>
    <phoneticPr fontId="14" type="noConversion"/>
  </si>
  <si>
    <t>주 1)  사업체가 2개 이하인 경우 사업체의 비밀보호를 위해 "×"로 표시하였음</t>
    <phoneticPr fontId="14" type="noConversion"/>
  </si>
  <si>
    <t>At end of Year</t>
    <phoneticPr fontId="12" type="noConversion"/>
  </si>
  <si>
    <t>At beginning of Year</t>
    <phoneticPr fontId="12" type="noConversion"/>
  </si>
  <si>
    <t>Mining</t>
    <phoneticPr fontId="38" type="noConversion"/>
  </si>
  <si>
    <t>광                            업</t>
    <phoneticPr fontId="12" type="noConversion"/>
  </si>
  <si>
    <t>MINING AND MANUFACTURING(Cont'd 1)</t>
    <phoneticPr fontId="38" type="noConversion"/>
  </si>
  <si>
    <t>광 업 ·제 조 업(속1)</t>
    <phoneticPr fontId="14" type="noConversion"/>
  </si>
  <si>
    <t>assets at end of year</t>
    <phoneticPr fontId="12" type="noConversion"/>
  </si>
  <si>
    <t>Value added</t>
    <phoneticPr fontId="12" type="noConversion"/>
  </si>
  <si>
    <t>shipments</t>
    <phoneticPr fontId="12" type="noConversion"/>
  </si>
  <si>
    <t>workers</t>
    <phoneticPr fontId="12" type="noConversion"/>
  </si>
  <si>
    <t>establishments</t>
    <phoneticPr fontId="12" type="noConversion"/>
  </si>
  <si>
    <t>Amount of tangible</t>
    <phoneticPr fontId="12" type="noConversion"/>
  </si>
  <si>
    <t>Total(Mining + Manufacturing)</t>
    <phoneticPr fontId="38" type="noConversion"/>
  </si>
  <si>
    <t>합                 계          (광업  +  제조업)</t>
    <phoneticPr fontId="12" type="noConversion"/>
  </si>
  <si>
    <t>MINING AND MANUFACTURING</t>
    <phoneticPr fontId="38" type="noConversion"/>
  </si>
  <si>
    <t>1. 광업  및 제조업</t>
    <phoneticPr fontId="14" type="noConversion"/>
  </si>
  <si>
    <t>주 1)  사업체가 2개 이하인 경우 사업체의 비밀보호를 위해 "×"로 표시하였음</t>
    <phoneticPr fontId="14" type="noConversion"/>
  </si>
  <si>
    <t>자료 : 통계청「광업제조업통계조사보고서」</t>
    <phoneticPr fontId="14" type="noConversion"/>
  </si>
  <si>
    <t xml:space="preserve">           1</t>
  </si>
  <si>
    <t xml:space="preserve">      27 140</t>
  </si>
  <si>
    <t xml:space="preserve">      21 071</t>
  </si>
  <si>
    <t xml:space="preserve">      54 349</t>
  </si>
  <si>
    <t xml:space="preserve">      75 413</t>
  </si>
  <si>
    <t xml:space="preserve">       6 542</t>
  </si>
  <si>
    <t xml:space="preserve">         201</t>
  </si>
  <si>
    <t xml:space="preserve">           7</t>
  </si>
  <si>
    <t xml:space="preserve">       4 678</t>
  </si>
  <si>
    <t xml:space="preserve">       7 436</t>
  </si>
  <si>
    <t xml:space="preserve">       8 617</t>
  </si>
  <si>
    <t xml:space="preserve">      16 595</t>
  </si>
  <si>
    <t xml:space="preserve">       3 138</t>
  </si>
  <si>
    <t xml:space="preserve">          89</t>
  </si>
  <si>
    <t xml:space="preserve">           6</t>
  </si>
  <si>
    <t xml:space="preserve">      62 904</t>
  </si>
  <si>
    <t xml:space="preserve">      35 972</t>
  </si>
  <si>
    <t xml:space="preserve">      71 610</t>
  </si>
  <si>
    <t xml:space="preserve">     108 117</t>
  </si>
  <si>
    <t xml:space="preserve">      11 596</t>
  </si>
  <si>
    <t xml:space="preserve">         353</t>
  </si>
  <si>
    <t xml:space="preserve">          14</t>
  </si>
  <si>
    <t xml:space="preserve">       5 590</t>
  </si>
  <si>
    <t xml:space="preserve">      10 398</t>
  </si>
  <si>
    <t xml:space="preserve">       8 826</t>
  </si>
  <si>
    <t xml:space="preserve">      19 766</t>
  </si>
  <si>
    <t xml:space="preserve">       3 974</t>
  </si>
  <si>
    <t xml:space="preserve">         104</t>
  </si>
  <si>
    <t>Wages &amp; salaries</t>
    <phoneticPr fontId="12" type="noConversion"/>
  </si>
  <si>
    <t>Amount of</t>
    <phoneticPr fontId="12" type="noConversion"/>
  </si>
  <si>
    <t>Census</t>
    <phoneticPr fontId="12" type="noConversion"/>
  </si>
  <si>
    <t>Number of</t>
    <phoneticPr fontId="12" type="noConversion"/>
  </si>
  <si>
    <t>(퇴직금제외)</t>
    <phoneticPr fontId="43" type="noConversion"/>
  </si>
  <si>
    <t>유형고정자산
연말잔액
(건설중인 자산 제외)</t>
    <phoneticPr fontId="12" type="noConversion"/>
  </si>
  <si>
    <t>주요생산비</t>
    <phoneticPr fontId="14" type="noConversion"/>
  </si>
  <si>
    <t>Unit :  each, person, million won</t>
    <phoneticPr fontId="12" type="noConversion"/>
  </si>
  <si>
    <t>MINING AND MANUFACTURING BY DIVISION OF INDUSTRY</t>
    <phoneticPr fontId="12" type="noConversion"/>
  </si>
  <si>
    <t>2. 사업체규모별(중분류별) 광업 및 제조업</t>
    <phoneticPr fontId="14" type="noConversion"/>
  </si>
  <si>
    <t>장수농공단지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</si>
</sst>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_-* #,##0\ _D_M_-;\-* #,##0\ _D_M_-;_-* &quot;-&quot;\ _D_M_-;_-@_-"/>
    <numFmt numFmtId="178" formatCode="_-* #,##0.00\ _D_M_-;\-* #,##0.00\ _D_M_-;_-* &quot;-&quot;??\ _D_M_-;_-@_-"/>
    <numFmt numFmtId="179" formatCode="_ * #,##0.00_ ;_ * \-#,##0.00_ ;_ * &quot;-&quot;??_ ;_ @_ "/>
    <numFmt numFmtId="180" formatCode="&quot;₩&quot;&quot;₩&quot;&quot;₩&quot;&quot;₩&quot;\$#,##0.00;&quot;₩&quot;&quot;₩&quot;&quot;₩&quot;&quot;₩&quot;\(&quot;₩&quot;&quot;₩&quot;&quot;₩&quot;&quot;₩&quot;\$#,##0.00&quot;₩&quot;&quot;₩&quot;&quot;₩&quot;&quot;₩&quot;\)"/>
    <numFmt numFmtId="181" formatCode="&quot;₩&quot;&quot;₩&quot;&quot;₩&quot;&quot;₩&quot;\$#,##0;&quot;₩&quot;&quot;₩&quot;&quot;₩&quot;&quot;₩&quot;\(&quot;₩&quot;&quot;₩&quot;&quot;₩&quot;&quot;₩&quot;\$#,##0&quot;₩&quot;&quot;₩&quot;&quot;₩&quot;&quot;₩&quot;\)"/>
    <numFmt numFmtId="182" formatCode="#,##0.000_);&quot;₩&quot;&quot;₩&quot;&quot;₩&quot;&quot;₩&quot;\(#,##0.000&quot;₩&quot;&quot;₩&quot;&quot;₩&quot;&quot;₩&quot;\)"/>
    <numFmt numFmtId="183" formatCode="&quot;$&quot;#,##0.0_);&quot;₩&quot;&quot;₩&quot;&quot;₩&quot;&quot;₩&quot;\(&quot;$&quot;#,##0.0&quot;₩&quot;&quot;₩&quot;&quot;₩&quot;&quot;₩&quot;\)"/>
    <numFmt numFmtId="184" formatCode="#,##0;&quot;₩&quot;&quot;₩&quot;&quot;₩&quot;&quot;₩&quot;\(#,##0&quot;₩&quot;&quot;₩&quot;&quot;₩&quot;&quot;₩&quot;\)"/>
    <numFmt numFmtId="185" formatCode="#,##0_ "/>
    <numFmt numFmtId="186" formatCode="#,##0_);[Red]\(#,##0\)"/>
    <numFmt numFmtId="187" formatCode="0_);[Red]\(0\)"/>
    <numFmt numFmtId="188" formatCode="#,##0_);\(#,##0\)"/>
  </numFmts>
  <fonts count="51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12"/>
      <name val="바탕체"/>
      <family val="1"/>
      <charset val="129"/>
    </font>
    <font>
      <sz val="10"/>
      <name val="돋움체"/>
      <family val="3"/>
      <charset val="129"/>
    </font>
    <font>
      <sz val="10"/>
      <name val="Arial"/>
      <family val="2"/>
    </font>
    <font>
      <b/>
      <sz val="10"/>
      <name val="Helv"/>
      <family val="2"/>
    </font>
    <font>
      <sz val="10"/>
      <name val="Helv"/>
      <family val="2"/>
    </font>
    <font>
      <sz val="10"/>
      <name val="MS Sans Serif"/>
      <family val="2"/>
    </font>
    <font>
      <sz val="10"/>
      <name val="Times New Roman"/>
      <family val="1"/>
    </font>
    <font>
      <sz val="8"/>
      <name val="Arial"/>
      <family val="2"/>
    </font>
    <font>
      <sz val="12"/>
      <name val="Arial"/>
      <family val="2"/>
    </font>
    <font>
      <sz val="8"/>
      <name val="돋움"/>
      <family val="3"/>
      <charset val="129"/>
    </font>
    <font>
      <b/>
      <sz val="16"/>
      <name val="새굴림"/>
      <family val="1"/>
      <charset val="129"/>
    </font>
    <font>
      <sz val="8"/>
      <name val="바탕"/>
      <family val="1"/>
      <charset val="129"/>
    </font>
    <font>
      <b/>
      <sz val="14"/>
      <name val="새굴림"/>
      <family val="1"/>
      <charset val="129"/>
    </font>
    <font>
      <sz val="9"/>
      <name val="새굴림"/>
      <family val="1"/>
      <charset val="129"/>
    </font>
    <font>
      <b/>
      <sz val="9"/>
      <name val="새굴림"/>
      <family val="1"/>
      <charset val="129"/>
    </font>
    <font>
      <sz val="11"/>
      <name val="새굴림"/>
      <family val="1"/>
      <charset val="129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b/>
      <sz val="12"/>
      <name val="새굴림"/>
      <family val="1"/>
      <charset val="129"/>
    </font>
    <font>
      <b/>
      <sz val="9"/>
      <name val="바탕체"/>
      <family val="1"/>
      <charset val="129"/>
    </font>
    <font>
      <sz val="12"/>
      <color indexed="8"/>
      <name val="굴림"/>
      <family val="3"/>
      <charset val="129"/>
    </font>
    <font>
      <sz val="12"/>
      <name val="새굴림"/>
      <family val="1"/>
      <charset val="129"/>
    </font>
    <font>
      <sz val="9"/>
      <color indexed="8"/>
      <name val="새굴림"/>
      <family val="1"/>
      <charset val="129"/>
    </font>
    <font>
      <sz val="16"/>
      <name val="새굴림"/>
      <family val="1"/>
      <charset val="129"/>
    </font>
    <font>
      <b/>
      <sz val="9"/>
      <name val="굴림체"/>
      <family val="3"/>
      <charset val="129"/>
    </font>
    <font>
      <sz val="20"/>
      <name val="새굴림"/>
      <family val="1"/>
      <charset val="129"/>
    </font>
    <font>
      <sz val="9"/>
      <name val="돋움"/>
      <family val="3"/>
      <charset val="129"/>
    </font>
    <font>
      <b/>
      <sz val="9"/>
      <name val="돋움체"/>
      <family val="3"/>
      <charset val="129"/>
    </font>
    <font>
      <sz val="9"/>
      <name val="돋움체"/>
      <family val="3"/>
      <charset val="129"/>
    </font>
    <font>
      <b/>
      <sz val="9"/>
      <name val="돋움"/>
      <family val="3"/>
      <charset val="129"/>
    </font>
    <font>
      <b/>
      <sz val="9"/>
      <color theme="1"/>
      <name val="새굴림"/>
      <family val="1"/>
      <charset val="129"/>
    </font>
    <font>
      <sz val="9"/>
      <color theme="1"/>
      <name val="새굴림"/>
      <family val="1"/>
      <charset val="129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72">
    <xf numFmtId="0" fontId="0" fillId="0" borderId="0"/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6" fillId="0" borderId="0"/>
    <xf numFmtId="38" fontId="7" fillId="0" borderId="0" applyFill="0" applyBorder="0" applyAlignment="0" applyProtection="0"/>
    <xf numFmtId="184" fontId="9" fillId="0" borderId="0"/>
    <xf numFmtId="179" fontId="5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8" fillId="0" borderId="0" applyFont="0" applyFill="0" applyBorder="0" applyAlignment="0" applyProtection="0"/>
    <xf numFmtId="180" fontId="9" fillId="0" borderId="0"/>
    <xf numFmtId="177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81" fontId="9" fillId="0" borderId="0"/>
    <xf numFmtId="38" fontId="10" fillId="16" borderId="0" applyNumberFormat="0" applyBorder="0" applyAlignment="0" applyProtection="0"/>
    <xf numFmtId="10" fontId="10" fillId="17" borderId="1" applyNumberFormat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82" fontId="1" fillId="0" borderId="0"/>
    <xf numFmtId="0" fontId="11" fillId="0" borderId="0"/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2" borderId="2" applyNumberFormat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9" fillId="23" borderId="3" applyNumberFormat="0" applyFont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5" borderId="4" applyNumberFormat="0" applyAlignment="0" applyProtection="0">
      <alignment vertical="center"/>
    </xf>
    <xf numFmtId="41" fontId="19" fillId="0" borderId="0" applyFont="0" applyFill="0" applyBorder="0" applyAlignment="0" applyProtection="0"/>
    <xf numFmtId="0" fontId="28" fillId="0" borderId="5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7" borderId="2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22" borderId="10" applyNumberFormat="0" applyAlignment="0" applyProtection="0">
      <alignment vertical="center"/>
    </xf>
    <xf numFmtId="176" fontId="2" fillId="0" borderId="0" applyFont="0" applyFill="0" applyBorder="0" applyAlignment="0" applyProtection="0"/>
    <xf numFmtId="176" fontId="3" fillId="0" borderId="0" applyProtection="0"/>
    <xf numFmtId="176" fontId="3" fillId="0" borderId="0" applyFont="0" applyFill="0" applyBorder="0" applyAlignment="0" applyProtection="0"/>
    <xf numFmtId="176" fontId="3" fillId="0" borderId="0" applyProtection="0"/>
    <xf numFmtId="176" fontId="3" fillId="0" borderId="0" applyProtection="0"/>
    <xf numFmtId="43" fontId="1" fillId="0" borderId="0" applyFont="0" applyFill="0" applyBorder="0" applyAlignment="0" applyProtection="0"/>
    <xf numFmtId="4" fontId="4" fillId="0" borderId="0" applyNumberFormat="0" applyProtection="0"/>
    <xf numFmtId="0" fontId="39" fillId="0" borderId="0"/>
    <xf numFmtId="0" fontId="39" fillId="0" borderId="0"/>
    <xf numFmtId="41" fontId="1" fillId="0" borderId="0" applyFont="0" applyFill="0" applyBorder="0" applyAlignment="0" applyProtection="0"/>
    <xf numFmtId="0" fontId="1" fillId="0" borderId="0"/>
  </cellStyleXfs>
  <cellXfs count="232">
    <xf numFmtId="0" fontId="0" fillId="0" borderId="0" xfId="0"/>
    <xf numFmtId="0" fontId="15" fillId="0" borderId="0" xfId="0" applyFont="1" applyBorder="1"/>
    <xf numFmtId="0" fontId="16" fillId="0" borderId="11" xfId="0" applyFont="1" applyBorder="1"/>
    <xf numFmtId="3" fontId="16" fillId="0" borderId="0" xfId="0" applyNumberFormat="1" applyFont="1" applyBorder="1"/>
    <xf numFmtId="0" fontId="16" fillId="0" borderId="0" xfId="0" applyFont="1" applyBorder="1"/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3" fontId="16" fillId="0" borderId="0" xfId="0" applyNumberFormat="1" applyFont="1"/>
    <xf numFmtId="0" fontId="18" fillId="0" borderId="0" xfId="0" applyFont="1" applyBorder="1"/>
    <xf numFmtId="0" fontId="18" fillId="0" borderId="0" xfId="0" applyFont="1"/>
    <xf numFmtId="0" fontId="16" fillId="0" borderId="11" xfId="0" applyFont="1" applyBorder="1" applyAlignment="1">
      <alignment horizontal="right"/>
    </xf>
    <xf numFmtId="0" fontId="16" fillId="0" borderId="17" xfId="0" applyFont="1" applyBorder="1" applyAlignment="1">
      <alignment horizontal="center" vertical="center"/>
    </xf>
    <xf numFmtId="0" fontId="18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187" fontId="16" fillId="0" borderId="0" xfId="0" applyNumberFormat="1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186" fontId="16" fillId="0" borderId="0" xfId="67" quotePrefix="1" applyNumberFormat="1" applyFont="1" applyBorder="1" applyAlignment="1">
      <alignment horizontal="center" vertical="center"/>
    </xf>
    <xf numFmtId="186" fontId="16" fillId="0" borderId="0" xfId="67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40" fillId="0" borderId="0" xfId="0" applyNumberFormat="1" applyFont="1" applyBorder="1"/>
    <xf numFmtId="0" fontId="16" fillId="0" borderId="22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0" xfId="0" applyFont="1"/>
    <xf numFmtId="0" fontId="15" fillId="0" borderId="0" xfId="0" applyFont="1" applyBorder="1" applyAlignment="1">
      <alignment horizontal="left"/>
    </xf>
    <xf numFmtId="0" fontId="16" fillId="0" borderId="11" xfId="0" applyFont="1" applyBorder="1" applyAlignment="1">
      <alignment horizontal="left"/>
    </xf>
    <xf numFmtId="0" fontId="18" fillId="0" borderId="11" xfId="0" applyFont="1" applyBorder="1"/>
    <xf numFmtId="0" fontId="16" fillId="0" borderId="11" xfId="0" applyFont="1" applyBorder="1" applyAlignment="1">
      <alignment vertical="center" wrapText="1"/>
    </xf>
    <xf numFmtId="176" fontId="16" fillId="0" borderId="16" xfId="62" applyFont="1" applyBorder="1" applyAlignment="1">
      <alignment horizontal="center" vertical="center" wrapText="1"/>
    </xf>
    <xf numFmtId="187" fontId="17" fillId="0" borderId="0" xfId="67" applyNumberFormat="1" applyFont="1" applyBorder="1" applyAlignment="1">
      <alignment horizontal="center" vertical="center"/>
    </xf>
    <xf numFmtId="0" fontId="40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18" fillId="0" borderId="0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/>
    <xf numFmtId="0" fontId="16" fillId="0" borderId="11" xfId="0" applyFont="1" applyFill="1" applyBorder="1"/>
    <xf numFmtId="0" fontId="16" fillId="0" borderId="0" xfId="0" applyFont="1" applyFill="1" applyBorder="1"/>
    <xf numFmtId="0" fontId="16" fillId="0" borderId="11" xfId="0" applyFont="1" applyFill="1" applyBorder="1" applyAlignment="1">
      <alignment horizontal="right"/>
    </xf>
    <xf numFmtId="176" fontId="16" fillId="0" borderId="11" xfId="63" applyFont="1" applyFill="1" applyBorder="1" applyAlignment="1">
      <alignment horizontal="right"/>
    </xf>
    <xf numFmtId="176" fontId="16" fillId="0" borderId="0" xfId="64" applyFont="1" applyFill="1" applyBorder="1" applyAlignment="1">
      <alignment horizontal="centerContinuous"/>
    </xf>
    <xf numFmtId="0" fontId="16" fillId="0" borderId="18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176" fontId="16" fillId="0" borderId="0" xfId="64" applyFont="1" applyFill="1" applyBorder="1" applyAlignment="1">
      <alignment horizontal="center"/>
    </xf>
    <xf numFmtId="0" fontId="16" fillId="0" borderId="23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176" fontId="16" fillId="0" borderId="19" xfId="64" applyFont="1" applyFill="1" applyBorder="1" applyAlignment="1">
      <alignment horizontal="center"/>
    </xf>
    <xf numFmtId="0" fontId="16" fillId="0" borderId="12" xfId="0" applyFont="1" applyFill="1" applyBorder="1" applyAlignment="1">
      <alignment horizontal="center" vertical="center"/>
    </xf>
    <xf numFmtId="0" fontId="16" fillId="0" borderId="12" xfId="0" applyFont="1" applyFill="1" applyBorder="1" applyAlignment="1" applyProtection="1">
      <alignment horizontal="center" vertical="center"/>
      <protection locked="0"/>
    </xf>
    <xf numFmtId="0" fontId="16" fillId="0" borderId="14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5" xfId="0" quotePrefix="1" applyFont="1" applyFill="1" applyBorder="1" applyAlignment="1">
      <alignment horizontal="center" vertical="center"/>
    </xf>
    <xf numFmtId="186" fontId="16" fillId="0" borderId="0" xfId="0" quotePrefix="1" applyNumberFormat="1" applyFont="1" applyFill="1" applyBorder="1" applyAlignment="1">
      <alignment horizontal="center" vertical="center"/>
    </xf>
    <xf numFmtId="186" fontId="16" fillId="0" borderId="0" xfId="0" applyNumberFormat="1" applyFont="1" applyFill="1" applyBorder="1" applyAlignment="1">
      <alignment horizontal="center" vertical="center"/>
    </xf>
    <xf numFmtId="187" fontId="37" fillId="0" borderId="0" xfId="0" applyNumberFormat="1" applyFont="1" applyFill="1" applyBorder="1"/>
    <xf numFmtId="187" fontId="18" fillId="0" borderId="0" xfId="0" applyNumberFormat="1" applyFont="1" applyFill="1" applyBorder="1"/>
    <xf numFmtId="176" fontId="16" fillId="0" borderId="0" xfId="62" applyFont="1" applyFill="1" applyBorder="1" applyAlignment="1">
      <alignment horizontal="left"/>
    </xf>
    <xf numFmtId="176" fontId="16" fillId="0" borderId="0" xfId="62" applyNumberFormat="1" applyFont="1" applyFill="1" applyBorder="1" applyAlignment="1">
      <alignment horizontal="center"/>
    </xf>
    <xf numFmtId="176" fontId="16" fillId="0" borderId="0" xfId="0" applyNumberFormat="1" applyFont="1" applyFill="1" applyBorder="1"/>
    <xf numFmtId="0" fontId="18" fillId="0" borderId="0" xfId="0" applyFont="1" applyFill="1" applyBorder="1"/>
    <xf numFmtId="0" fontId="18" fillId="0" borderId="0" xfId="0" applyFont="1" applyFill="1"/>
    <xf numFmtId="3" fontId="16" fillId="0" borderId="0" xfId="0" applyNumberFormat="1" applyFont="1" applyFill="1" applyBorder="1"/>
    <xf numFmtId="3" fontId="16" fillId="0" borderId="0" xfId="0" applyNumberFormat="1" applyFont="1" applyFill="1"/>
    <xf numFmtId="0" fontId="42" fillId="0" borderId="11" xfId="0" applyFont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left"/>
    </xf>
    <xf numFmtId="3" fontId="16" fillId="0" borderId="12" xfId="65" applyNumberFormat="1" applyFont="1" applyFill="1" applyBorder="1" applyAlignment="1">
      <alignment horizontal="center" vertical="center"/>
    </xf>
    <xf numFmtId="3" fontId="16" fillId="0" borderId="13" xfId="65" applyNumberFormat="1" applyFont="1" applyFill="1" applyBorder="1" applyAlignment="1">
      <alignment horizontal="center" vertical="center"/>
    </xf>
    <xf numFmtId="186" fontId="16" fillId="0" borderId="0" xfId="67" quotePrefix="1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6" fillId="0" borderId="0" xfId="65" applyNumberFormat="1" applyFont="1" applyFill="1" applyBorder="1" applyAlignment="1"/>
    <xf numFmtId="0" fontId="40" fillId="0" borderId="0" xfId="0" applyNumberFormat="1" applyFont="1" applyFill="1" applyBorder="1"/>
    <xf numFmtId="186" fontId="16" fillId="0" borderId="0" xfId="67" applyNumberFormat="1" applyFont="1" applyFill="1" applyBorder="1" applyAlignment="1">
      <alignment horizontal="center" vertical="center"/>
    </xf>
    <xf numFmtId="3" fontId="16" fillId="0" borderId="14" xfId="65" applyNumberFormat="1" applyFont="1" applyBorder="1" applyAlignment="1">
      <alignment horizontal="centerContinuous" vertical="center"/>
    </xf>
    <xf numFmtId="3" fontId="16" fillId="0" borderId="19" xfId="65" applyNumberFormat="1" applyFont="1" applyBorder="1" applyAlignment="1">
      <alignment horizontal="centerContinuous" vertical="center"/>
    </xf>
    <xf numFmtId="0" fontId="17" fillId="0" borderId="15" xfId="0" applyFont="1" applyFill="1" applyBorder="1" applyAlignment="1">
      <alignment horizontal="center" vertical="center"/>
    </xf>
    <xf numFmtId="185" fontId="16" fillId="0" borderId="0" xfId="50" applyNumberFormat="1" applyFont="1" applyFill="1" applyBorder="1" applyAlignment="1" applyProtection="1">
      <alignment horizontal="center" vertical="center"/>
      <protection locked="0"/>
    </xf>
    <xf numFmtId="0" fontId="41" fillId="0" borderId="0" xfId="69" applyFont="1" applyFill="1" applyBorder="1" applyAlignment="1">
      <alignment horizontal="center" vertical="center" wrapText="1"/>
    </xf>
    <xf numFmtId="0" fontId="41" fillId="0" borderId="0" xfId="68" applyFont="1" applyFill="1" applyBorder="1" applyAlignment="1">
      <alignment horizontal="center" vertical="center" wrapText="1"/>
    </xf>
    <xf numFmtId="185" fontId="17" fillId="0" borderId="0" xfId="50" applyNumberFormat="1" applyFont="1" applyFill="1" applyBorder="1" applyAlignment="1" applyProtection="1">
      <alignment horizontal="center" vertical="center"/>
      <protection locked="0"/>
    </xf>
    <xf numFmtId="0" fontId="16" fillId="0" borderId="0" xfId="0" applyNumberFormat="1" applyFont="1" applyBorder="1" applyAlignment="1">
      <alignment horizontal="center" vertical="center"/>
    </xf>
    <xf numFmtId="187" fontId="16" fillId="0" borderId="15" xfId="62" applyNumberFormat="1" applyFont="1" applyFill="1" applyBorder="1" applyAlignment="1">
      <alignment horizontal="center" vertical="center"/>
    </xf>
    <xf numFmtId="187" fontId="40" fillId="0" borderId="0" xfId="0" applyNumberFormat="1" applyFont="1" applyFill="1" applyBorder="1"/>
    <xf numFmtId="0" fontId="44" fillId="0" borderId="0" xfId="0" applyFont="1" applyFill="1" applyBorder="1"/>
    <xf numFmtId="0" fontId="16" fillId="0" borderId="0" xfId="0" applyFont="1" applyBorder="1" applyAlignment="1">
      <alignment vertical="center"/>
    </xf>
    <xf numFmtId="0" fontId="16" fillId="0" borderId="0" xfId="67" quotePrefix="1" applyNumberFormat="1" applyFont="1" applyFill="1" applyBorder="1" applyAlignment="1">
      <alignment horizontal="center" vertical="center"/>
    </xf>
    <xf numFmtId="186" fontId="16" fillId="0" borderId="23" xfId="67" applyNumberFormat="1" applyFont="1" applyFill="1" applyBorder="1" applyAlignment="1">
      <alignment horizontal="center" vertical="center"/>
    </xf>
    <xf numFmtId="187" fontId="16" fillId="0" borderId="23" xfId="0" applyNumberFormat="1" applyFont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 shrinkToFit="1"/>
    </xf>
    <xf numFmtId="0" fontId="17" fillId="0" borderId="0" xfId="0" applyNumberFormat="1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 shrinkToFit="1"/>
    </xf>
    <xf numFmtId="0" fontId="37" fillId="0" borderId="0" xfId="0" applyNumberFormat="1" applyFont="1" applyBorder="1"/>
    <xf numFmtId="0" fontId="13" fillId="0" borderId="0" xfId="0" applyFont="1" applyFill="1" applyAlignment="1">
      <alignment horizontal="center" vertical="center"/>
    </xf>
    <xf numFmtId="0" fontId="16" fillId="0" borderId="0" xfId="65" applyNumberFormat="1" applyFont="1" applyFill="1" applyBorder="1" applyAlignment="1">
      <alignment horizontal="center"/>
    </xf>
    <xf numFmtId="0" fontId="16" fillId="0" borderId="13" xfId="0" applyFont="1" applyBorder="1" applyAlignment="1">
      <alignment horizontal="center" vertical="center" shrinkToFit="1"/>
    </xf>
    <xf numFmtId="0" fontId="16" fillId="0" borderId="19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8" fillId="0" borderId="13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187" fontId="17" fillId="0" borderId="15" xfId="62" applyNumberFormat="1" applyFont="1" applyFill="1" applyBorder="1" applyAlignment="1">
      <alignment horizontal="center" vertical="center"/>
    </xf>
    <xf numFmtId="187" fontId="17" fillId="0" borderId="24" xfId="62" applyNumberFormat="1" applyFont="1" applyFill="1" applyBorder="1" applyAlignment="1">
      <alignment horizontal="center" vertical="center"/>
    </xf>
    <xf numFmtId="0" fontId="18" fillId="0" borderId="0" xfId="71" applyFont="1" applyFill="1" applyBorder="1"/>
    <xf numFmtId="3" fontId="18" fillId="0" borderId="0" xfId="71" applyNumberFormat="1" applyFont="1" applyFill="1"/>
    <xf numFmtId="3" fontId="18" fillId="0" borderId="0" xfId="71" applyNumberFormat="1" applyFont="1" applyFill="1" applyBorder="1" applyAlignment="1">
      <alignment horizontal="left"/>
    </xf>
    <xf numFmtId="0" fontId="18" fillId="0" borderId="0" xfId="71" applyFont="1" applyFill="1"/>
    <xf numFmtId="3" fontId="16" fillId="0" borderId="0" xfId="71" applyNumberFormat="1" applyFont="1" applyFill="1"/>
    <xf numFmtId="185" fontId="17" fillId="0" borderId="0" xfId="70" applyNumberFormat="1" applyFont="1" applyFill="1" applyBorder="1" applyAlignment="1">
      <alignment horizontal="center" vertical="center"/>
    </xf>
    <xf numFmtId="3" fontId="16" fillId="0" borderId="0" xfId="71" applyNumberFormat="1" applyFont="1" applyFill="1" applyBorder="1" applyAlignment="1">
      <alignment horizontal="left"/>
    </xf>
    <xf numFmtId="0" fontId="40" fillId="0" borderId="0" xfId="71" applyNumberFormat="1" applyFont="1" applyFill="1" applyBorder="1"/>
    <xf numFmtId="3" fontId="17" fillId="0" borderId="11" xfId="71" applyNumberFormat="1" applyFont="1" applyFill="1" applyBorder="1" applyAlignment="1">
      <alignment horizontal="center" vertical="center"/>
    </xf>
    <xf numFmtId="186" fontId="17" fillId="0" borderId="11" xfId="71" applyNumberFormat="1" applyFont="1" applyFill="1" applyBorder="1" applyAlignment="1">
      <alignment horizontal="center" vertical="center" shrinkToFit="1"/>
    </xf>
    <xf numFmtId="0" fontId="17" fillId="0" borderId="0" xfId="71" applyFont="1" applyFill="1" applyBorder="1" applyAlignment="1">
      <alignment horizontal="center" vertical="center"/>
    </xf>
    <xf numFmtId="0" fontId="17" fillId="0" borderId="24" xfId="71" applyFont="1" applyFill="1" applyBorder="1" applyAlignment="1">
      <alignment horizontal="center" vertical="center"/>
    </xf>
    <xf numFmtId="3" fontId="16" fillId="0" borderId="0" xfId="71" applyNumberFormat="1" applyFont="1" applyFill="1" applyBorder="1" applyAlignment="1">
      <alignment horizontal="center" vertical="center"/>
    </xf>
    <xf numFmtId="186" fontId="16" fillId="0" borderId="0" xfId="71" applyNumberFormat="1" applyFont="1" applyFill="1" applyBorder="1" applyAlignment="1">
      <alignment horizontal="center" vertical="center" shrinkToFit="1"/>
    </xf>
    <xf numFmtId="0" fontId="16" fillId="0" borderId="0" xfId="71" applyFont="1" applyFill="1" applyBorder="1" applyAlignment="1">
      <alignment horizontal="center" vertical="center"/>
    </xf>
    <xf numFmtId="0" fontId="16" fillId="0" borderId="15" xfId="71" applyFont="1" applyFill="1" applyBorder="1" applyAlignment="1">
      <alignment horizontal="center" vertical="center"/>
    </xf>
    <xf numFmtId="0" fontId="17" fillId="0" borderId="0" xfId="71" applyFont="1" applyFill="1" applyBorder="1" applyAlignment="1">
      <alignment horizontal="center"/>
    </xf>
    <xf numFmtId="0" fontId="16" fillId="0" borderId="0" xfId="71" applyFont="1" applyFill="1" applyBorder="1" applyAlignment="1">
      <alignment horizontal="center"/>
    </xf>
    <xf numFmtId="3" fontId="16" fillId="0" borderId="12" xfId="71" applyNumberFormat="1" applyFont="1" applyFill="1" applyBorder="1" applyAlignment="1">
      <alignment horizontal="center" vertical="center"/>
    </xf>
    <xf numFmtId="3" fontId="16" fillId="0" borderId="13" xfId="71" applyNumberFormat="1" applyFont="1" applyFill="1" applyBorder="1" applyAlignment="1">
      <alignment horizontal="center" vertical="center"/>
    </xf>
    <xf numFmtId="0" fontId="16" fillId="0" borderId="14" xfId="71" applyFont="1" applyFill="1" applyBorder="1" applyAlignment="1">
      <alignment horizontal="center" vertical="center"/>
    </xf>
    <xf numFmtId="0" fontId="16" fillId="0" borderId="13" xfId="71" applyFont="1" applyFill="1" applyBorder="1" applyAlignment="1">
      <alignment horizontal="center" vertical="center"/>
    </xf>
    <xf numFmtId="0" fontId="16" fillId="0" borderId="12" xfId="71" applyFont="1" applyFill="1" applyBorder="1" applyAlignment="1">
      <alignment horizontal="center" vertical="center"/>
    </xf>
    <xf numFmtId="0" fontId="16" fillId="0" borderId="14" xfId="71" applyFont="1" applyFill="1" applyBorder="1" applyAlignment="1">
      <alignment horizontal="center" vertical="center" wrapText="1"/>
    </xf>
    <xf numFmtId="0" fontId="16" fillId="0" borderId="0" xfId="71" applyFont="1" applyFill="1" applyBorder="1"/>
    <xf numFmtId="3" fontId="16" fillId="0" borderId="23" xfId="71" applyNumberFormat="1" applyFont="1" applyFill="1" applyBorder="1" applyAlignment="1">
      <alignment horizontal="center" vertical="center"/>
    </xf>
    <xf numFmtId="3" fontId="16" fillId="0" borderId="18" xfId="71" applyNumberFormat="1" applyFont="1" applyFill="1" applyBorder="1" applyAlignment="1">
      <alignment horizontal="center" vertical="center"/>
    </xf>
    <xf numFmtId="3" fontId="16" fillId="0" borderId="22" xfId="71" applyNumberFormat="1" applyFont="1" applyFill="1" applyBorder="1" applyAlignment="1">
      <alignment horizontal="center" vertical="center"/>
    </xf>
    <xf numFmtId="3" fontId="16" fillId="0" borderId="25" xfId="71" applyNumberFormat="1" applyFont="1" applyFill="1" applyBorder="1" applyAlignment="1">
      <alignment horizontal="center" vertical="center"/>
    </xf>
    <xf numFmtId="0" fontId="16" fillId="0" borderId="15" xfId="71" applyFont="1" applyFill="1" applyBorder="1" applyAlignment="1">
      <alignment horizontal="center" vertical="center" wrapText="1"/>
    </xf>
    <xf numFmtId="3" fontId="16" fillId="0" borderId="23" xfId="71" applyNumberFormat="1" applyFont="1" applyFill="1" applyBorder="1" applyAlignment="1">
      <alignment horizontal="center" vertical="center" wrapText="1"/>
    </xf>
    <xf numFmtId="3" fontId="16" fillId="0" borderId="30" xfId="71" applyNumberFormat="1" applyFont="1" applyFill="1" applyBorder="1" applyAlignment="1">
      <alignment horizontal="center" vertical="center" wrapText="1"/>
    </xf>
    <xf numFmtId="3" fontId="16" fillId="0" borderId="29" xfId="71" applyNumberFormat="1" applyFont="1" applyFill="1" applyBorder="1" applyAlignment="1">
      <alignment horizontal="center" vertical="center" wrapText="1"/>
    </xf>
    <xf numFmtId="3" fontId="16" fillId="0" borderId="22" xfId="71" applyNumberFormat="1" applyFont="1" applyFill="1" applyBorder="1" applyAlignment="1">
      <alignment horizontal="center" vertical="center" wrapText="1"/>
    </xf>
    <xf numFmtId="3" fontId="16" fillId="0" borderId="17" xfId="71" applyNumberFormat="1" applyFont="1" applyFill="1" applyBorder="1" applyAlignment="1">
      <alignment horizontal="center" vertical="center"/>
    </xf>
    <xf numFmtId="3" fontId="16" fillId="0" borderId="27" xfId="71" applyNumberFormat="1" applyFont="1" applyFill="1" applyBorder="1" applyAlignment="1">
      <alignment horizontal="center" vertical="center"/>
    </xf>
    <xf numFmtId="3" fontId="16" fillId="0" borderId="28" xfId="71" applyNumberFormat="1" applyFont="1" applyFill="1" applyBorder="1" applyAlignment="1">
      <alignment horizontal="center" vertical="center"/>
    </xf>
    <xf numFmtId="0" fontId="16" fillId="0" borderId="16" xfId="71" applyFont="1" applyFill="1" applyBorder="1" applyAlignment="1">
      <alignment horizontal="center" vertical="center" wrapText="1"/>
    </xf>
    <xf numFmtId="0" fontId="16" fillId="0" borderId="0" xfId="71" applyFont="1" applyFill="1" applyBorder="1" applyAlignment="1">
      <alignment horizontal="right"/>
    </xf>
    <xf numFmtId="3" fontId="16" fillId="0" borderId="0" xfId="71" applyNumberFormat="1" applyFont="1" applyFill="1" applyBorder="1"/>
    <xf numFmtId="3" fontId="16" fillId="0" borderId="11" xfId="71" applyNumberFormat="1" applyFont="1" applyFill="1" applyBorder="1"/>
    <xf numFmtId="0" fontId="16" fillId="0" borderId="11" xfId="71" applyFont="1" applyFill="1" applyBorder="1"/>
    <xf numFmtId="3" fontId="13" fillId="0" borderId="0" xfId="71" applyNumberFormat="1" applyFont="1" applyFill="1" applyAlignment="1">
      <alignment horizontal="center" vertical="center"/>
    </xf>
    <xf numFmtId="3" fontId="15" fillId="0" borderId="0" xfId="71" applyNumberFormat="1" applyFont="1" applyFill="1" applyAlignment="1">
      <alignment horizontal="center" vertical="center"/>
    </xf>
    <xf numFmtId="0" fontId="13" fillId="0" borderId="0" xfId="71" applyFont="1" applyFill="1" applyAlignment="1">
      <alignment horizontal="center" vertical="center"/>
    </xf>
    <xf numFmtId="0" fontId="15" fillId="0" borderId="0" xfId="71" applyFont="1" applyFill="1" applyBorder="1"/>
    <xf numFmtId="0" fontId="17" fillId="0" borderId="0" xfId="71" applyFont="1" applyFill="1" applyBorder="1"/>
    <xf numFmtId="186" fontId="16" fillId="0" borderId="11" xfId="67" applyNumberFormat="1" applyFont="1" applyFill="1" applyBorder="1" applyAlignment="1">
      <alignment horizontal="center" vertical="center"/>
    </xf>
    <xf numFmtId="186" fontId="16" fillId="0" borderId="32" xfId="67" applyNumberFormat="1" applyFont="1" applyFill="1" applyBorder="1" applyAlignment="1">
      <alignment horizontal="center" vertical="center"/>
    </xf>
    <xf numFmtId="3" fontId="15" fillId="0" borderId="0" xfId="71" applyNumberFormat="1" applyFont="1" applyFill="1" applyAlignment="1">
      <alignment horizontal="center"/>
    </xf>
    <xf numFmtId="185" fontId="17" fillId="0" borderId="11" xfId="70" applyNumberFormat="1" applyFont="1" applyFill="1" applyBorder="1" applyAlignment="1">
      <alignment horizontal="center" vertical="center"/>
    </xf>
    <xf numFmtId="0" fontId="17" fillId="0" borderId="11" xfId="71" applyFont="1" applyFill="1" applyBorder="1" applyAlignment="1">
      <alignment horizontal="center" vertical="center"/>
    </xf>
    <xf numFmtId="186" fontId="46" fillId="0" borderId="11" xfId="71" applyNumberFormat="1" applyFont="1" applyFill="1" applyBorder="1" applyAlignment="1">
      <alignment horizontal="center" vertical="center" shrinkToFit="1"/>
    </xf>
    <xf numFmtId="185" fontId="16" fillId="0" borderId="0" xfId="70" applyNumberFormat="1" applyFont="1" applyFill="1" applyBorder="1" applyAlignment="1">
      <alignment horizontal="center" vertical="center"/>
    </xf>
    <xf numFmtId="186" fontId="47" fillId="0" borderId="0" xfId="71" applyNumberFormat="1" applyFont="1" applyFill="1" applyBorder="1" applyAlignment="1">
      <alignment horizontal="center" vertical="center" shrinkToFit="1"/>
    </xf>
    <xf numFmtId="3" fontId="16" fillId="0" borderId="14" xfId="71" applyNumberFormat="1" applyFont="1" applyFill="1" applyBorder="1" applyAlignment="1">
      <alignment horizontal="center" vertical="center" wrapText="1"/>
    </xf>
    <xf numFmtId="3" fontId="16" fillId="0" borderId="19" xfId="71" applyNumberFormat="1" applyFont="1" applyFill="1" applyBorder="1" applyAlignment="1">
      <alignment horizontal="center" vertical="center" wrapText="1"/>
    </xf>
    <xf numFmtId="3" fontId="16" fillId="0" borderId="25" xfId="71" applyNumberFormat="1" applyFont="1" applyFill="1" applyBorder="1" applyAlignment="1">
      <alignment horizontal="center" vertical="center" wrapText="1"/>
    </xf>
    <xf numFmtId="3" fontId="16" fillId="0" borderId="26" xfId="71" applyNumberFormat="1" applyFont="1" applyFill="1" applyBorder="1" applyAlignment="1">
      <alignment horizontal="center" vertical="center" wrapText="1"/>
    </xf>
    <xf numFmtId="187" fontId="16" fillId="0" borderId="0" xfId="71" applyNumberFormat="1" applyFont="1" applyFill="1" applyAlignment="1">
      <alignment horizontal="center"/>
    </xf>
    <xf numFmtId="187" fontId="16" fillId="0" borderId="0" xfId="71" applyNumberFormat="1" applyFont="1" applyFill="1" applyBorder="1" applyAlignment="1">
      <alignment horizontal="center"/>
    </xf>
    <xf numFmtId="0" fontId="16" fillId="0" borderId="11" xfId="71" applyFont="1" applyBorder="1" applyAlignment="1">
      <alignment horizontal="center" vertical="center"/>
    </xf>
    <xf numFmtId="0" fontId="16" fillId="0" borderId="0" xfId="71" applyFont="1" applyAlignment="1">
      <alignment horizontal="center" vertical="center"/>
    </xf>
    <xf numFmtId="0" fontId="16" fillId="0" borderId="11" xfId="71" applyFont="1" applyFill="1" applyBorder="1" applyAlignment="1">
      <alignment horizontal="center"/>
    </xf>
    <xf numFmtId="0" fontId="16" fillId="0" borderId="0" xfId="71" applyFont="1" applyFill="1" applyBorder="1" applyAlignment="1">
      <alignment horizontal="center" vertical="center" wrapText="1" shrinkToFit="1"/>
    </xf>
    <xf numFmtId="188" fontId="48" fillId="0" borderId="0" xfId="71" applyNumberFormat="1" applyFont="1" applyAlignment="1">
      <alignment horizontal="center" vertical="center"/>
    </xf>
    <xf numFmtId="0" fontId="17" fillId="0" borderId="15" xfId="71" applyFont="1" applyFill="1" applyBorder="1" applyAlignment="1">
      <alignment horizontal="center" vertical="center"/>
    </xf>
    <xf numFmtId="188" fontId="45" fillId="0" borderId="0" xfId="71" applyNumberFormat="1" applyFont="1" applyAlignment="1">
      <alignment horizontal="center" vertical="center"/>
    </xf>
    <xf numFmtId="3" fontId="16" fillId="0" borderId="14" xfId="71" applyNumberFormat="1" applyFont="1" applyBorder="1" applyAlignment="1">
      <alignment horizontal="centerContinuous" vertical="center"/>
    </xf>
    <xf numFmtId="3" fontId="16" fillId="0" borderId="14" xfId="71" applyNumberFormat="1" applyFont="1" applyBorder="1" applyAlignment="1">
      <alignment horizontal="center" vertical="center"/>
    </xf>
    <xf numFmtId="3" fontId="16" fillId="0" borderId="19" xfId="71" applyNumberFormat="1" applyFont="1" applyBorder="1" applyAlignment="1">
      <alignment horizontal="center" vertical="center"/>
    </xf>
    <xf numFmtId="3" fontId="16" fillId="0" borderId="12" xfId="71" applyNumberFormat="1" applyFont="1" applyBorder="1" applyAlignment="1">
      <alignment horizontal="center" vertical="center"/>
    </xf>
    <xf numFmtId="3" fontId="16" fillId="0" borderId="12" xfId="71" applyNumberFormat="1" applyFont="1" applyBorder="1" applyAlignment="1">
      <alignment horizontal="centerContinuous" vertical="center"/>
    </xf>
    <xf numFmtId="0" fontId="16" fillId="0" borderId="14" xfId="71" quotePrefix="1" applyFont="1" applyFill="1" applyBorder="1" applyAlignment="1">
      <alignment horizontal="center" vertical="center"/>
    </xf>
    <xf numFmtId="3" fontId="16" fillId="0" borderId="0" xfId="71" applyNumberFormat="1" applyFont="1" applyBorder="1" applyAlignment="1">
      <alignment horizontal="centerContinuous" vertical="center"/>
    </xf>
    <xf numFmtId="3" fontId="16" fillId="0" borderId="15" xfId="71" applyNumberFormat="1" applyFont="1" applyBorder="1" applyAlignment="1">
      <alignment horizontal="center" vertical="center"/>
    </xf>
    <xf numFmtId="3" fontId="16" fillId="0" borderId="15" xfId="71" applyNumberFormat="1" applyFont="1" applyBorder="1" applyAlignment="1">
      <alignment horizontal="centerContinuous" vertical="center"/>
    </xf>
    <xf numFmtId="3" fontId="16" fillId="0" borderId="0" xfId="71" applyNumberFormat="1" applyFont="1" applyBorder="1" applyAlignment="1">
      <alignment horizontal="left" vertical="center"/>
    </xf>
    <xf numFmtId="0" fontId="16" fillId="0" borderId="18" xfId="71" applyNumberFormat="1" applyFont="1" applyBorder="1" applyAlignment="1">
      <alignment horizontal="center" vertical="center"/>
    </xf>
    <xf numFmtId="3" fontId="16" fillId="0" borderId="18" xfId="71" applyNumberFormat="1" applyFont="1" applyBorder="1" applyAlignment="1">
      <alignment horizontal="centerContinuous" vertical="center"/>
    </xf>
    <xf numFmtId="3" fontId="16" fillId="0" borderId="23" xfId="71" applyNumberFormat="1" applyFont="1" applyBorder="1" applyAlignment="1">
      <alignment horizontal="center" vertical="center" wrapText="1"/>
    </xf>
    <xf numFmtId="3" fontId="16" fillId="0" borderId="0" xfId="71" applyNumberFormat="1" applyFont="1" applyBorder="1" applyAlignment="1">
      <alignment horizontal="center" vertical="center"/>
    </xf>
    <xf numFmtId="0" fontId="16" fillId="0" borderId="18" xfId="71" applyFont="1" applyBorder="1" applyAlignment="1">
      <alignment vertical="center"/>
    </xf>
    <xf numFmtId="3" fontId="16" fillId="0" borderId="21" xfId="71" applyNumberFormat="1" applyFont="1" applyBorder="1" applyAlignment="1">
      <alignment horizontal="center" vertical="center" wrapText="1"/>
    </xf>
    <xf numFmtId="3" fontId="16" fillId="0" borderId="16" xfId="71" applyNumberFormat="1" applyFont="1" applyBorder="1" applyAlignment="1">
      <alignment horizontal="center" vertical="center"/>
    </xf>
    <xf numFmtId="0" fontId="16" fillId="0" borderId="16" xfId="71" applyFont="1" applyFill="1" applyBorder="1" applyAlignment="1">
      <alignment horizontal="center" vertical="center"/>
    </xf>
    <xf numFmtId="0" fontId="16" fillId="0" borderId="11" xfId="71" applyFont="1" applyFill="1" applyBorder="1" applyAlignment="1">
      <alignment horizontal="right"/>
    </xf>
    <xf numFmtId="0" fontId="13" fillId="0" borderId="0" xfId="71" applyFont="1" applyFill="1" applyBorder="1" applyAlignment="1">
      <alignment horizontal="center" vertical="center" wrapText="1"/>
    </xf>
    <xf numFmtId="0" fontId="13" fillId="0" borderId="0" xfId="71" applyFont="1" applyFill="1" applyAlignment="1">
      <alignment vertical="center"/>
    </xf>
    <xf numFmtId="0" fontId="17" fillId="0" borderId="0" xfId="0" applyFont="1" applyFill="1" applyBorder="1" applyAlignment="1">
      <alignment horizontal="center" vertical="center" shrinkToFit="1"/>
    </xf>
    <xf numFmtId="0" fontId="16" fillId="0" borderId="15" xfId="0" applyFont="1" applyFill="1" applyBorder="1"/>
    <xf numFmtId="187" fontId="40" fillId="0" borderId="15" xfId="0" applyNumberFormat="1" applyFont="1" applyFill="1" applyBorder="1"/>
    <xf numFmtId="187" fontId="37" fillId="0" borderId="15" xfId="0" applyNumberFormat="1" applyFont="1" applyFill="1" applyBorder="1"/>
    <xf numFmtId="187" fontId="18" fillId="0" borderId="15" xfId="0" applyNumberFormat="1" applyFont="1" applyFill="1" applyBorder="1"/>
    <xf numFmtId="0" fontId="17" fillId="0" borderId="23" xfId="0" applyFont="1" applyFill="1" applyBorder="1" applyAlignment="1">
      <alignment horizontal="center" vertical="center"/>
    </xf>
    <xf numFmtId="187" fontId="17" fillId="0" borderId="0" xfId="0" applyNumberFormat="1" applyFont="1" applyBorder="1" applyAlignment="1">
      <alignment horizontal="center" vertical="center"/>
    </xf>
    <xf numFmtId="186" fontId="49" fillId="0" borderId="0" xfId="0" applyNumberFormat="1" applyFont="1" applyFill="1" applyBorder="1" applyAlignment="1">
      <alignment horizontal="center" vertical="center"/>
    </xf>
    <xf numFmtId="186" fontId="49" fillId="0" borderId="0" xfId="0" quotePrefix="1" applyNumberFormat="1" applyFont="1" applyFill="1" applyBorder="1" applyAlignment="1">
      <alignment horizontal="center" vertical="center"/>
    </xf>
    <xf numFmtId="187" fontId="50" fillId="0" borderId="0" xfId="62" applyNumberFormat="1" applyFont="1" applyFill="1" applyBorder="1" applyAlignment="1">
      <alignment horizontal="center" vertical="center"/>
    </xf>
    <xf numFmtId="186" fontId="50" fillId="0" borderId="0" xfId="0" quotePrefix="1" applyNumberFormat="1" applyFont="1" applyFill="1" applyBorder="1" applyAlignment="1">
      <alignment horizontal="center" vertical="center"/>
    </xf>
    <xf numFmtId="187" fontId="50" fillId="0" borderId="23" xfId="62" applyNumberFormat="1" applyFont="1" applyFill="1" applyBorder="1" applyAlignment="1">
      <alignment horizontal="center" vertical="center"/>
    </xf>
    <xf numFmtId="187" fontId="50" fillId="0" borderId="32" xfId="62" applyNumberFormat="1" applyFont="1" applyFill="1" applyBorder="1" applyAlignment="1">
      <alignment horizontal="center" vertical="center"/>
    </xf>
    <xf numFmtId="187" fontId="50" fillId="0" borderId="11" xfId="62" applyNumberFormat="1" applyFont="1" applyFill="1" applyBorder="1" applyAlignment="1">
      <alignment horizontal="center" vertical="center"/>
    </xf>
    <xf numFmtId="186" fontId="50" fillId="0" borderId="11" xfId="0" quotePrefix="1" applyNumberFormat="1" applyFont="1" applyFill="1" applyBorder="1" applyAlignment="1">
      <alignment horizontal="center" vertical="center"/>
    </xf>
    <xf numFmtId="187" fontId="50" fillId="0" borderId="11" xfId="70" applyNumberFormat="1" applyFont="1" applyFill="1" applyBorder="1" applyAlignment="1">
      <alignment horizontal="center" vertical="center"/>
    </xf>
  </cellXfs>
  <cellStyles count="72">
    <cellStyle name="20% - 강조색1" xfId="1" builtinId="30" customBuiltin="1"/>
    <cellStyle name="20% - 강조색2" xfId="2" builtinId="34" customBuiltin="1"/>
    <cellStyle name="20% - 강조색3" xfId="3" builtinId="38" customBuiltin="1"/>
    <cellStyle name="20% - 강조색4" xfId="4" builtinId="42" customBuiltin="1"/>
    <cellStyle name="20% - 강조색5" xfId="5" builtinId="46" customBuiltin="1"/>
    <cellStyle name="20% - 강조색6" xfId="6" builtinId="50" customBuiltin="1"/>
    <cellStyle name="40% - 강조색1" xfId="7" builtinId="31" customBuiltin="1"/>
    <cellStyle name="40% - 강조색2" xfId="8" builtinId="35" customBuiltin="1"/>
    <cellStyle name="40% - 강조색3" xfId="9" builtinId="39" customBuiltin="1"/>
    <cellStyle name="40% - 강조색4" xfId="10" builtinId="43" customBuiltin="1"/>
    <cellStyle name="40% - 강조색5" xfId="11" builtinId="47" customBuiltin="1"/>
    <cellStyle name="40% - 강조색6" xfId="12" builtinId="51" customBuiltin="1"/>
    <cellStyle name="60% - 강조색1" xfId="13" builtinId="32" customBuiltin="1"/>
    <cellStyle name="60% - 강조색2" xfId="14" builtinId="36" customBuiltin="1"/>
    <cellStyle name="60% - 강조색3" xfId="15" builtinId="40" customBuiltin="1"/>
    <cellStyle name="60% - 강조색4" xfId="16" builtinId="44" customBuiltin="1"/>
    <cellStyle name="60% - 강조색5" xfId="17" builtinId="48" customBuiltin="1"/>
    <cellStyle name="60% - 강조색6" xfId="18" builtinId="52" customBuiltin="1"/>
    <cellStyle name="category" xfId="19"/>
    <cellStyle name="Comma [0]_ARN (2)" xfId="20"/>
    <cellStyle name="comma zerodec" xfId="21"/>
    <cellStyle name="Comma_Capex" xfId="22"/>
    <cellStyle name="Currency [0]_CCOCPX" xfId="23"/>
    <cellStyle name="Currency_CCOCPX" xfId="24"/>
    <cellStyle name="Currency1" xfId="25"/>
    <cellStyle name="Dezimal [0]_laroux" xfId="26"/>
    <cellStyle name="Dezimal_laroux" xfId="27"/>
    <cellStyle name="Dollar (zero dec)" xfId="28"/>
    <cellStyle name="Grey" xfId="29"/>
    <cellStyle name="Input [yellow]" xfId="30"/>
    <cellStyle name="Milliers [0]_Arabian Spec" xfId="31"/>
    <cellStyle name="Milliers_Arabian Spec" xfId="32"/>
    <cellStyle name="Mon?aire [0]_Arabian Spec" xfId="33"/>
    <cellStyle name="Mon?aire_Arabian Spec" xfId="34"/>
    <cellStyle name="Normal - Style1" xfId="35"/>
    <cellStyle name="Normal_A" xfId="36"/>
    <cellStyle name="강조색1" xfId="37" builtinId="29" customBuiltin="1"/>
    <cellStyle name="강조색2" xfId="38" builtinId="33" customBuiltin="1"/>
    <cellStyle name="강조색3" xfId="39" builtinId="37" customBuiltin="1"/>
    <cellStyle name="강조색4" xfId="40" builtinId="41" customBuiltin="1"/>
    <cellStyle name="강조색5" xfId="41" builtinId="45" customBuiltin="1"/>
    <cellStyle name="강조색6" xfId="42" builtinId="49" customBuiltin="1"/>
    <cellStyle name="경고문" xfId="43" builtinId="11" customBuiltin="1"/>
    <cellStyle name="계산" xfId="44" builtinId="22" customBuiltin="1"/>
    <cellStyle name="나쁨" xfId="45" builtinId="27" customBuiltin="1"/>
    <cellStyle name="메모" xfId="46" builtinId="10" customBuiltin="1"/>
    <cellStyle name="보통" xfId="47" builtinId="28" customBuiltin="1"/>
    <cellStyle name="설명 텍스트" xfId="48" builtinId="53" customBuiltin="1"/>
    <cellStyle name="셀 확인" xfId="49" builtinId="23" customBuiltin="1"/>
    <cellStyle name="쉼표 [0] 2" xfId="50"/>
    <cellStyle name="쉼표 [0] 2 2 2" xfId="70"/>
    <cellStyle name="연결된 셀" xfId="51" builtinId="24" customBuiltin="1"/>
    <cellStyle name="요약" xfId="52" builtinId="25" customBuiltin="1"/>
    <cellStyle name="입력" xfId="53" builtinId="20" customBuiltin="1"/>
    <cellStyle name="제목" xfId="54" builtinId="15" customBuiltin="1"/>
    <cellStyle name="제목 1" xfId="55" builtinId="16" customBuiltin="1"/>
    <cellStyle name="제목 2" xfId="56" builtinId="17" customBuiltin="1"/>
    <cellStyle name="제목 3" xfId="57" builtinId="18" customBuiltin="1"/>
    <cellStyle name="제목 4" xfId="58" builtinId="19" customBuiltin="1"/>
    <cellStyle name="좋음" xfId="59" builtinId="26" customBuiltin="1"/>
    <cellStyle name="출력" xfId="60" builtinId="21" customBuiltin="1"/>
    <cellStyle name="콤마 [0]_(월초P)" xfId="61"/>
    <cellStyle name="콤마 [0]_2. 행정구역" xfId="62"/>
    <cellStyle name="콤마 [0]_5.광산물생산" xfId="63"/>
    <cellStyle name="콤마 [0]_천기일수" xfId="64"/>
    <cellStyle name="콤마 [0]_해안선및도서" xfId="65"/>
    <cellStyle name="콤마_1" xfId="66"/>
    <cellStyle name="콤마_2. 행정구역" xfId="67"/>
    <cellStyle name="표준" xfId="0" builtinId="0"/>
    <cellStyle name="표준 2" xfId="71"/>
    <cellStyle name="표준_시군구" xfId="68"/>
    <cellStyle name="표준_시군구중분류" xfId="6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mart/Desktop/&#51228;60&#54924;%20&#53685;&#44228;&#50672;&#48372;%20&#48512;&#49436;&#48324;%20&#48156;&#44036;&#51088;&#47308;%20&#50836;&#52397;(&#48512;&#49436;%20&#48143;%20&#50808;&#48512;&#44592;&#44288;)/&#53685;&#44228;&#50672;&#48372;%20&#51228;&#52636;&#50756;&#47308;%20&#48512;&#49436;/&#44305;&#50629;&#51228;&#51312;&#5062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.bin"/><Relationship Id="rId13" Type="http://schemas.openxmlformats.org/officeDocument/2006/relationships/printerSettings" Target="../printerSettings/printerSettings27.bin"/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12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11" Type="http://schemas.openxmlformats.org/officeDocument/2006/relationships/printerSettings" Target="../printerSettings/printerSettings25.bin"/><Relationship Id="rId5" Type="http://schemas.openxmlformats.org/officeDocument/2006/relationships/printerSettings" Target="../printerSettings/printerSettings19.bin"/><Relationship Id="rId10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18.bin"/><Relationship Id="rId9" Type="http://schemas.openxmlformats.org/officeDocument/2006/relationships/printerSettings" Target="../printerSettings/printerSettings23.bin"/><Relationship Id="rId14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0" zoomScaleSheetLayoutView="4" workbookViewId="0"/>
  </sheetViews>
  <sheetFormatPr defaultRowHeight="13.5" x14ac:dyDescent="0.15"/>
  <sheetData/>
  <customSheetViews>
    <customSheetView guid="{E1434D8B-5A79-4C9E-AAFC-60A1E2F67AE9}" state="veryHidden" showRuler="0">
      <pageMargins left="0.75" right="0.75" top="1" bottom="1" header="0.5" footer="0.5"/>
      <pageSetup paperSize="9" orientation="portrait" r:id="rId1"/>
      <headerFooter alignWithMargins="0"/>
    </customSheetView>
    <customSheetView guid="{43E8C552-3C6D-4379-9A78-163E7C021053}" showPageBreaks="1" state="veryHidden" showRuler="0">
      <pageMargins left="0.75" right="0.75" top="1" bottom="1" header="0.5" footer="0.5"/>
      <pageSetup paperSize="9" orientation="portrait" r:id="rId2"/>
      <headerFooter alignWithMargins="0"/>
    </customSheetView>
    <customSheetView guid="{DA02C624-3EC3-11D9-B3E6-0000B4A88D03}" showPageBreaks="1" state="veryHidden" showRuler="0">
      <pageMargins left="0.75" right="0.75" top="1" bottom="1" header="0.5" footer="0.5"/>
      <pageSetup paperSize="9" orientation="portrait" r:id="rId3"/>
      <headerFooter alignWithMargins="0"/>
    </customSheetView>
    <customSheetView guid="{8A3016E1-3E30-11D9-BC3A-444553540000}" state="veryHidden" showRuler="0">
      <pageMargins left="0.75" right="0.75" top="1" bottom="1" header="0.5" footer="0.5"/>
      <pageSetup paperSize="9" orientation="portrait" r:id="rId4"/>
      <headerFooter alignWithMargins="0"/>
    </customSheetView>
    <customSheetView guid="{74B866C2-3E2E-11D9-9060-00E07D8C8F95}" state="veryHidden" showRuler="0">
      <pageMargins left="0.75" right="0.75" top="1" bottom="1" header="0.5" footer="0.5"/>
      <pageSetup paperSize="9" orientation="portrait" r:id="rId5"/>
      <headerFooter alignWithMargins="0"/>
    </customSheetView>
    <customSheetView guid="{BE0BEB03-C834-435D-8EBC-26414FE2F982}" state="veryHidden" showRuler="0">
      <pageMargins left="0.75" right="0.75" top="1" bottom="1" header="0.5" footer="0.5"/>
      <pageSetup paperSize="9" orientation="portrait" r:id="rId6"/>
      <headerFooter alignWithMargins="0"/>
    </customSheetView>
    <customSheetView guid="{ABF41AC2-38E3-4FE7-B61A-2B34C7CAAB5D}" state="veryHidden" showRuler="0">
      <pageMargins left="0.75" right="0.75" top="1" bottom="1" header="0.5" footer="0.5"/>
      <pageSetup paperSize="9" orientation="portrait" r:id="rId7"/>
      <headerFooter alignWithMargins="0"/>
    </customSheetView>
    <customSheetView guid="{9867D860-2112-11D8-A0D3-009008A182C2}" showPageBreaks="1" state="veryHidden" showRuler="0">
      <pageMargins left="0.75" right="0.75" top="1" bottom="1" header="0.5" footer="0.5"/>
      <pageSetup paperSize="9" orientation="portrait" r:id="rId8"/>
      <headerFooter alignWithMargins="0"/>
    </customSheetView>
    <customSheetView guid="{8AC726C3-3E30-11D9-A80D-00E098994FA3}" state="veryHidden" showRuler="0">
      <pageMargins left="0.75" right="0.75" top="1" bottom="1" header="0.5" footer="0.5"/>
      <pageSetup paperSize="9" orientation="portrait" r:id="rId9"/>
      <headerFooter alignWithMargins="0"/>
    </customSheetView>
    <customSheetView guid="{C0B6D3C0-20E0-11D8-9C7D-00E07D8B2C4C}" showPageBreaks="1" state="veryHidden" showRuler="0">
      <pageMargins left="0.75" right="0.75" top="1" bottom="1" header="0.5" footer="0.5"/>
      <pageSetup paperSize="9" orientation="portrait" r:id="rId10"/>
      <headerFooter alignWithMargins="0"/>
    </customSheetView>
    <customSheetView guid="{82A08800-E799-457C-9DB5-8D653DDF83C6}" state="veryHidden" showRuler="0">
      <pageMargins left="0.75" right="0.75" top="1" bottom="1" header="0.5" footer="0.5"/>
      <pageSetup paperSize="9" orientation="portrait" r:id="rId11"/>
      <headerFooter alignWithMargins="0"/>
    </customSheetView>
    <customSheetView guid="{1E176BE2-F632-40F1-BBBE-1D7F22C09587}" state="veryHidden" showRuler="0">
      <pageMargins left="0.75" right="0.75" top="1" bottom="1" header="0.5" footer="0.5"/>
      <pageSetup paperSize="9" orientation="portrait" r:id="rId12"/>
      <headerFooter alignWithMargins="0"/>
    </customSheetView>
    <customSheetView guid="{B68DA92E-141B-4E99-8371-5E0DA72D0B2B}" state="veryHidden" showRuler="0">
      <pageMargins left="0.75" right="0.75" top="1" bottom="1" header="0.5" footer="0.5"/>
      <pageSetup paperSize="9" orientation="portrait" r:id="rId13"/>
      <headerFooter alignWithMargins="0"/>
    </customSheetView>
  </customSheetViews>
  <phoneticPr fontId="12" type="noConversion"/>
  <pageMargins left="0.75" right="0.75" top="1" bottom="1" header="0.5" footer="0.5"/>
  <pageSetup paperSize="9" orientation="portrait" r:id="rId1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32" zoomScaleSheetLayoutView="68" workbookViewId="0"/>
  </sheetViews>
  <sheetFormatPr defaultRowHeight="13.5" x14ac:dyDescent="0.15"/>
  <sheetData/>
  <customSheetViews>
    <customSheetView guid="{E1434D8B-5A79-4C9E-AAFC-60A1E2F67AE9}" state="veryHidden" showRuler="0">
      <pageMargins left="0.75" right="0.75" top="1" bottom="1" header="0.5" footer="0.5"/>
      <pageSetup paperSize="9" orientation="portrait" r:id="rId1"/>
      <headerFooter alignWithMargins="0"/>
    </customSheetView>
    <customSheetView guid="{43E8C552-3C6D-4379-9A78-163E7C021053}" showPageBreaks="1" state="veryHidden" showRuler="0">
      <pageMargins left="0.75" right="0.75" top="1" bottom="1" header="0.5" footer="0.5"/>
      <pageSetup paperSize="9" orientation="portrait" r:id="rId2"/>
      <headerFooter alignWithMargins="0"/>
    </customSheetView>
    <customSheetView guid="{DA02C624-3EC3-11D9-B3E6-0000B4A88D03}" showPageBreaks="1" state="veryHidden" showRuler="0">
      <pageMargins left="0.75" right="0.75" top="1" bottom="1" header="0.5" footer="0.5"/>
      <pageSetup paperSize="9" orientation="portrait" r:id="rId3"/>
      <headerFooter alignWithMargins="0"/>
    </customSheetView>
    <customSheetView guid="{8A3016E1-3E30-11D9-BC3A-444553540000}" state="veryHidden" showRuler="0">
      <pageMargins left="0.75" right="0.75" top="1" bottom="1" header="0.5" footer="0.5"/>
      <pageSetup paperSize="9" orientation="portrait" r:id="rId4"/>
      <headerFooter alignWithMargins="0"/>
    </customSheetView>
    <customSheetView guid="{74B866C2-3E2E-11D9-9060-00E07D8C8F95}" state="veryHidden" showRuler="0">
      <pageMargins left="0.75" right="0.75" top="1" bottom="1" header="0.5" footer="0.5"/>
      <pageSetup paperSize="9" orientation="portrait" r:id="rId5"/>
      <headerFooter alignWithMargins="0"/>
    </customSheetView>
    <customSheetView guid="{BE0BEB03-C834-435D-8EBC-26414FE2F982}" state="veryHidden" showRuler="0">
      <pageMargins left="0.75" right="0.75" top="1" bottom="1" header="0.5" footer="0.5"/>
      <pageSetup paperSize="9" orientation="portrait" r:id="rId6"/>
      <headerFooter alignWithMargins="0"/>
    </customSheetView>
    <customSheetView guid="{ABF41AC2-38E3-4FE7-B61A-2B34C7CAAB5D}" state="veryHidden" showRuler="0">
      <pageMargins left="0.75" right="0.75" top="1" bottom="1" header="0.5" footer="0.5"/>
      <pageSetup paperSize="9" orientation="portrait" r:id="rId7"/>
      <headerFooter alignWithMargins="0"/>
    </customSheetView>
    <customSheetView guid="{9867D860-2112-11D8-A0D3-009008A182C2}" showPageBreaks="1" state="veryHidden" showRuler="0">
      <pageMargins left="0.75" right="0.75" top="1" bottom="1" header="0.5" footer="0.5"/>
      <pageSetup paperSize="9" orientation="portrait" r:id="rId8"/>
      <headerFooter alignWithMargins="0"/>
    </customSheetView>
    <customSheetView guid="{8AC726C3-3E30-11D9-A80D-00E098994FA3}" state="veryHidden" showRuler="0">
      <pageMargins left="0.75" right="0.75" top="1" bottom="1" header="0.5" footer="0.5"/>
      <pageSetup paperSize="9" orientation="portrait" r:id="rId9"/>
      <headerFooter alignWithMargins="0"/>
    </customSheetView>
    <customSheetView guid="{C0B6D3C0-20E0-11D8-9C7D-00E07D8B2C4C}" showPageBreaks="1" state="veryHidden" showRuler="0">
      <pageMargins left="0.75" right="0.75" top="1" bottom="1" header="0.5" footer="0.5"/>
      <pageSetup paperSize="9" orientation="portrait" r:id="rId10"/>
      <headerFooter alignWithMargins="0"/>
    </customSheetView>
    <customSheetView guid="{82A08800-E799-457C-9DB5-8D653DDF83C6}" state="veryHidden" showRuler="0">
      <pageMargins left="0.75" right="0.75" top="1" bottom="1" header="0.5" footer="0.5"/>
      <pageSetup paperSize="9" orientation="portrait" r:id="rId11"/>
      <headerFooter alignWithMargins="0"/>
    </customSheetView>
    <customSheetView guid="{1E176BE2-F632-40F1-BBBE-1D7F22C09587}" state="veryHidden" showRuler="0">
      <pageMargins left="0.75" right="0.75" top="1" bottom="1" header="0.5" footer="0.5"/>
      <pageSetup paperSize="9" orientation="portrait" r:id="rId12"/>
      <headerFooter alignWithMargins="0"/>
    </customSheetView>
    <customSheetView guid="{B68DA92E-141B-4E99-8371-5E0DA72D0B2B}" state="veryHidden" showRuler="0">
      <pageMargins left="0.75" right="0.75" top="1" bottom="1" header="0.5" footer="0.5"/>
      <pageSetup paperSize="9" orientation="portrait" r:id="rId13"/>
      <headerFooter alignWithMargins="0"/>
    </customSheetView>
  </customSheetViews>
  <phoneticPr fontId="12" type="noConversion"/>
  <pageMargins left="0.75" right="0.75" top="1" bottom="1" header="0.5" footer="0.5"/>
  <pageSetup paperSize="9" orientation="portrait" r:id="rId1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view="pageBreakPreview" topLeftCell="A10" zoomScale="90" zoomScaleNormal="100" zoomScaleSheetLayoutView="90" workbookViewId="0">
      <selection activeCell="A14" sqref="A14"/>
    </sheetView>
  </sheetViews>
  <sheetFormatPr defaultRowHeight="13.5" x14ac:dyDescent="0.15"/>
  <cols>
    <col min="1" max="1" width="14.5546875" style="130" customWidth="1"/>
    <col min="2" max="5" width="15.77734375" style="128" customWidth="1"/>
    <col min="6" max="6" width="2.77734375" style="128" customWidth="1"/>
    <col min="7" max="7" width="14.33203125" style="129" customWidth="1"/>
    <col min="8" max="10" width="14.33203125" style="128" customWidth="1"/>
    <col min="11" max="11" width="15.44140625" style="128" customWidth="1"/>
    <col min="12" max="16384" width="8.88671875" style="127"/>
  </cols>
  <sheetData>
    <row r="1" spans="1:11" s="172" customFormat="1" ht="45" customHeight="1" x14ac:dyDescent="0.25">
      <c r="A1" s="171" t="s">
        <v>195</v>
      </c>
      <c r="B1" s="171"/>
      <c r="C1" s="171"/>
      <c r="D1" s="171"/>
      <c r="E1" s="171"/>
      <c r="F1" s="170"/>
      <c r="G1" s="169" t="s">
        <v>194</v>
      </c>
      <c r="H1" s="169"/>
      <c r="I1" s="169"/>
      <c r="J1" s="169"/>
      <c r="K1" s="169"/>
    </row>
    <row r="2" spans="1:11" s="151" customFormat="1" ht="25.5" customHeight="1" thickBot="1" x14ac:dyDescent="0.2">
      <c r="A2" s="168" t="s">
        <v>5</v>
      </c>
      <c r="B2" s="167"/>
      <c r="C2" s="167"/>
      <c r="D2" s="167"/>
      <c r="E2" s="167"/>
      <c r="F2" s="166"/>
      <c r="G2" s="133"/>
      <c r="H2" s="166"/>
      <c r="I2" s="166"/>
      <c r="J2" s="166"/>
      <c r="K2" s="165" t="s">
        <v>176</v>
      </c>
    </row>
    <row r="3" spans="1:11" s="151" customFormat="1" ht="17.25" customHeight="1" thickTop="1" x14ac:dyDescent="0.15">
      <c r="A3" s="164" t="s">
        <v>175</v>
      </c>
      <c r="B3" s="163" t="s">
        <v>193</v>
      </c>
      <c r="C3" s="162"/>
      <c r="D3" s="162"/>
      <c r="E3" s="162"/>
      <c r="F3" s="139"/>
      <c r="G3" s="162" t="s">
        <v>192</v>
      </c>
      <c r="H3" s="162"/>
      <c r="I3" s="162"/>
      <c r="J3" s="162"/>
      <c r="K3" s="162"/>
    </row>
    <row r="4" spans="1:11" s="151" customFormat="1" ht="17.25" customHeight="1" x14ac:dyDescent="0.15">
      <c r="A4" s="156"/>
      <c r="B4" s="161" t="s">
        <v>6</v>
      </c>
      <c r="C4" s="161" t="s">
        <v>7</v>
      </c>
      <c r="D4" s="161" t="s">
        <v>8</v>
      </c>
      <c r="E4" s="154" t="s">
        <v>9</v>
      </c>
      <c r="F4" s="139"/>
      <c r="G4" s="185" t="s">
        <v>172</v>
      </c>
      <c r="H4" s="184"/>
      <c r="I4" s="161" t="s">
        <v>10</v>
      </c>
      <c r="J4" s="161" t="s">
        <v>11</v>
      </c>
      <c r="K4" s="160" t="s">
        <v>171</v>
      </c>
    </row>
    <row r="5" spans="1:11" s="151" customFormat="1" ht="17.25" customHeight="1" x14ac:dyDescent="0.15">
      <c r="A5" s="156"/>
      <c r="B5" s="153"/>
      <c r="C5" s="153"/>
      <c r="D5" s="153" t="s">
        <v>170</v>
      </c>
      <c r="E5" s="152"/>
      <c r="F5" s="139"/>
      <c r="G5" s="183" t="s">
        <v>169</v>
      </c>
      <c r="H5" s="182"/>
      <c r="I5" s="153"/>
      <c r="J5" s="153"/>
      <c r="K5" s="157" t="s">
        <v>168</v>
      </c>
    </row>
    <row r="6" spans="1:11" s="151" customFormat="1" ht="17.25" customHeight="1" x14ac:dyDescent="0.15">
      <c r="A6" s="156"/>
      <c r="B6" s="153" t="s">
        <v>167</v>
      </c>
      <c r="C6" s="153" t="s">
        <v>167</v>
      </c>
      <c r="D6" s="153"/>
      <c r="E6" s="152" t="s">
        <v>12</v>
      </c>
      <c r="F6" s="139"/>
      <c r="G6" s="155" t="s">
        <v>166</v>
      </c>
      <c r="H6" s="154" t="s">
        <v>165</v>
      </c>
      <c r="I6" s="153" t="s">
        <v>13</v>
      </c>
      <c r="J6" s="153" t="s">
        <v>164</v>
      </c>
      <c r="K6" s="152" t="s">
        <v>191</v>
      </c>
    </row>
    <row r="7" spans="1:11" s="151" customFormat="1" ht="16.5" customHeight="1" x14ac:dyDescent="0.15">
      <c r="A7" s="150"/>
      <c r="B7" s="149" t="s">
        <v>190</v>
      </c>
      <c r="C7" s="145" t="s">
        <v>189</v>
      </c>
      <c r="D7" s="145" t="s">
        <v>162</v>
      </c>
      <c r="E7" s="148" t="s">
        <v>188</v>
      </c>
      <c r="F7" s="141"/>
      <c r="G7" s="147" t="s">
        <v>181</v>
      </c>
      <c r="H7" s="146" t="s">
        <v>180</v>
      </c>
      <c r="I7" s="145" t="s">
        <v>14</v>
      </c>
      <c r="J7" s="76" t="s">
        <v>187</v>
      </c>
      <c r="K7" s="77" t="s">
        <v>186</v>
      </c>
    </row>
    <row r="8" spans="1:11" s="141" customFormat="1" ht="97.5" customHeight="1" x14ac:dyDescent="0.15">
      <c r="A8" s="142">
        <v>2013</v>
      </c>
      <c r="B8" s="88">
        <v>16</v>
      </c>
      <c r="C8" s="88">
        <v>547</v>
      </c>
      <c r="D8" s="139">
        <v>13936</v>
      </c>
      <c r="E8" s="139">
        <v>159656</v>
      </c>
      <c r="G8" s="180">
        <v>11634</v>
      </c>
      <c r="H8" s="180">
        <v>23582</v>
      </c>
      <c r="I8" s="139">
        <v>127712</v>
      </c>
      <c r="J8" s="139">
        <v>43892</v>
      </c>
      <c r="K8" s="139">
        <v>55219</v>
      </c>
    </row>
    <row r="9" spans="1:11" s="141" customFormat="1" ht="97.5" customHeight="1" x14ac:dyDescent="0.15">
      <c r="A9" s="142">
        <v>2014</v>
      </c>
      <c r="B9" s="180">
        <v>14</v>
      </c>
      <c r="C9" s="180">
        <v>544</v>
      </c>
      <c r="D9" s="180">
        <v>16161</v>
      </c>
      <c r="E9" s="180">
        <v>198036</v>
      </c>
      <c r="G9" s="180">
        <v>20702</v>
      </c>
      <c r="H9" s="180">
        <v>19824</v>
      </c>
      <c r="I9" s="180">
        <v>155843</v>
      </c>
      <c r="J9" s="180">
        <v>41315</v>
      </c>
      <c r="K9" s="180">
        <v>52350</v>
      </c>
    </row>
    <row r="10" spans="1:11" s="141" customFormat="1" ht="97.5" customHeight="1" x14ac:dyDescent="0.15">
      <c r="A10" s="142">
        <v>2015</v>
      </c>
      <c r="B10" s="180">
        <v>15</v>
      </c>
      <c r="C10" s="180">
        <v>600</v>
      </c>
      <c r="D10" s="180">
        <v>17626</v>
      </c>
      <c r="E10" s="180">
        <v>198710</v>
      </c>
      <c r="G10" s="180">
        <v>17399</v>
      </c>
      <c r="H10" s="180">
        <v>21515</v>
      </c>
      <c r="I10" s="180">
        <v>129032</v>
      </c>
      <c r="J10" s="180">
        <v>73794</v>
      </c>
      <c r="K10" s="180">
        <v>53323</v>
      </c>
    </row>
    <row r="11" spans="1:11" s="137" customFormat="1" ht="97.5" customHeight="1" x14ac:dyDescent="0.15">
      <c r="A11" s="142">
        <v>2016</v>
      </c>
      <c r="B11" s="180">
        <v>16</v>
      </c>
      <c r="C11" s="180">
        <v>596</v>
      </c>
      <c r="D11" s="180">
        <v>19764</v>
      </c>
      <c r="E11" s="181">
        <v>163246</v>
      </c>
      <c r="F11" s="141"/>
      <c r="G11" s="180">
        <v>18063</v>
      </c>
      <c r="H11" s="180">
        <v>20195</v>
      </c>
      <c r="I11" s="180">
        <v>112776</v>
      </c>
      <c r="J11" s="180">
        <v>52602</v>
      </c>
      <c r="K11" s="180">
        <v>57726</v>
      </c>
    </row>
    <row r="12" spans="1:11" s="141" customFormat="1" ht="97.5" customHeight="1" x14ac:dyDescent="0.15">
      <c r="A12" s="142">
        <v>2017</v>
      </c>
      <c r="B12" s="180">
        <v>20</v>
      </c>
      <c r="C12" s="180">
        <v>638</v>
      </c>
      <c r="D12" s="180">
        <v>21338</v>
      </c>
      <c r="E12" s="181">
        <v>178023</v>
      </c>
      <c r="G12" s="180">
        <v>19878</v>
      </c>
      <c r="H12" s="180">
        <v>21214</v>
      </c>
      <c r="I12" s="180">
        <v>121876</v>
      </c>
      <c r="J12" s="180">
        <v>57483</v>
      </c>
      <c r="K12" s="180">
        <v>59253</v>
      </c>
    </row>
    <row r="13" spans="1:11" s="141" customFormat="1" ht="97.5" customHeight="1" x14ac:dyDescent="0.15">
      <c r="A13" s="142">
        <v>2018</v>
      </c>
      <c r="B13" s="180">
        <v>16</v>
      </c>
      <c r="C13" s="180">
        <v>379</v>
      </c>
      <c r="D13" s="180">
        <v>11989</v>
      </c>
      <c r="E13" s="181">
        <v>120674</v>
      </c>
      <c r="G13" s="180">
        <v>18658</v>
      </c>
      <c r="H13" s="180">
        <v>14436</v>
      </c>
      <c r="I13" s="180">
        <v>88392</v>
      </c>
      <c r="J13" s="180">
        <v>28060</v>
      </c>
      <c r="K13" s="180">
        <v>44373</v>
      </c>
    </row>
    <row r="14" spans="1:11" s="137" customFormat="1" ht="97.5" customHeight="1" thickBot="1" x14ac:dyDescent="0.2">
      <c r="A14" s="138">
        <v>2019</v>
      </c>
      <c r="B14" s="177">
        <v>16</v>
      </c>
      <c r="C14" s="177">
        <v>379</v>
      </c>
      <c r="D14" s="177">
        <v>11989</v>
      </c>
      <c r="E14" s="179">
        <v>120674</v>
      </c>
      <c r="F14" s="178"/>
      <c r="G14" s="177">
        <v>17136</v>
      </c>
      <c r="H14" s="177">
        <v>16601</v>
      </c>
      <c r="I14" s="177">
        <v>71819</v>
      </c>
      <c r="J14" s="177">
        <v>28060</v>
      </c>
      <c r="K14" s="177">
        <v>63816</v>
      </c>
    </row>
    <row r="15" spans="1:11" s="137" customFormat="1" ht="12" customHeight="1" thickTop="1" x14ac:dyDescent="0.15">
      <c r="A15" s="80" t="s">
        <v>159</v>
      </c>
      <c r="B15" s="131"/>
      <c r="C15" s="131"/>
      <c r="D15" s="132"/>
      <c r="E15" s="132"/>
      <c r="G15" s="132"/>
      <c r="H15" s="132"/>
      <c r="I15" s="132"/>
      <c r="J15" s="132"/>
      <c r="K15" s="132"/>
    </row>
    <row r="16" spans="1:11" s="137" customFormat="1" ht="13.5" customHeight="1" x14ac:dyDescent="0.15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</row>
    <row r="17" spans="1:11" s="134" customFormat="1" ht="15" customHeight="1" x14ac:dyDescent="0.15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</row>
    <row r="18" spans="1:11" s="172" customFormat="1" ht="45" customHeight="1" x14ac:dyDescent="0.25">
      <c r="A18" s="171" t="s">
        <v>185</v>
      </c>
      <c r="B18" s="171"/>
      <c r="C18" s="171"/>
      <c r="D18" s="171"/>
      <c r="E18" s="171"/>
      <c r="F18" s="176"/>
      <c r="G18" s="169" t="s">
        <v>184</v>
      </c>
      <c r="H18" s="169"/>
      <c r="I18" s="169"/>
      <c r="J18" s="169"/>
      <c r="K18" s="169"/>
    </row>
    <row r="19" spans="1:11" s="151" customFormat="1" ht="25.5" customHeight="1" thickBot="1" x14ac:dyDescent="0.2">
      <c r="A19" s="168" t="s">
        <v>5</v>
      </c>
      <c r="B19" s="167"/>
      <c r="C19" s="167"/>
      <c r="D19" s="167"/>
      <c r="E19" s="167"/>
      <c r="F19" s="166"/>
      <c r="G19" s="133"/>
      <c r="H19" s="166"/>
      <c r="I19" s="166"/>
      <c r="J19" s="166"/>
      <c r="K19" s="165" t="s">
        <v>176</v>
      </c>
    </row>
    <row r="20" spans="1:11" s="151" customFormat="1" ht="16.5" customHeight="1" thickTop="1" x14ac:dyDescent="0.15">
      <c r="A20" s="164" t="s">
        <v>175</v>
      </c>
      <c r="B20" s="163" t="s">
        <v>183</v>
      </c>
      <c r="C20" s="162"/>
      <c r="D20" s="162"/>
      <c r="E20" s="162"/>
      <c r="F20" s="139"/>
      <c r="G20" s="162" t="s">
        <v>182</v>
      </c>
      <c r="H20" s="162"/>
      <c r="I20" s="162"/>
      <c r="J20" s="162"/>
      <c r="K20" s="162"/>
    </row>
    <row r="21" spans="1:11" s="151" customFormat="1" ht="16.5" customHeight="1" x14ac:dyDescent="0.15">
      <c r="A21" s="156"/>
      <c r="B21" s="161" t="s">
        <v>6</v>
      </c>
      <c r="C21" s="161" t="s">
        <v>7</v>
      </c>
      <c r="D21" s="161" t="s">
        <v>8</v>
      </c>
      <c r="E21" s="154" t="s">
        <v>9</v>
      </c>
      <c r="F21" s="139"/>
      <c r="G21" s="159" t="s">
        <v>172</v>
      </c>
      <c r="H21" s="158"/>
      <c r="I21" s="161" t="s">
        <v>10</v>
      </c>
      <c r="J21" s="161" t="s">
        <v>11</v>
      </c>
      <c r="K21" s="160" t="s">
        <v>171</v>
      </c>
    </row>
    <row r="22" spans="1:11" s="151" customFormat="1" ht="16.5" customHeight="1" x14ac:dyDescent="0.15">
      <c r="A22" s="156"/>
      <c r="B22" s="153"/>
      <c r="C22" s="153"/>
      <c r="D22" s="153" t="s">
        <v>170</v>
      </c>
      <c r="E22" s="152"/>
      <c r="F22" s="139"/>
      <c r="G22" s="159" t="s">
        <v>169</v>
      </c>
      <c r="H22" s="158"/>
      <c r="I22" s="153"/>
      <c r="J22" s="153"/>
      <c r="K22" s="157" t="s">
        <v>168</v>
      </c>
    </row>
    <row r="23" spans="1:11" s="151" customFormat="1" ht="16.5" customHeight="1" x14ac:dyDescent="0.15">
      <c r="A23" s="156"/>
      <c r="B23" s="153" t="s">
        <v>167</v>
      </c>
      <c r="C23" s="153" t="s">
        <v>167</v>
      </c>
      <c r="E23" s="152" t="s">
        <v>12</v>
      </c>
      <c r="F23" s="139"/>
      <c r="G23" s="155" t="s">
        <v>166</v>
      </c>
      <c r="H23" s="154" t="s">
        <v>165</v>
      </c>
      <c r="I23" s="153" t="s">
        <v>13</v>
      </c>
      <c r="J23" s="153" t="s">
        <v>164</v>
      </c>
      <c r="K23" s="152" t="s">
        <v>163</v>
      </c>
    </row>
    <row r="24" spans="1:11" s="151" customFormat="1" ht="16.5" customHeight="1" x14ac:dyDescent="0.15">
      <c r="A24" s="150"/>
      <c r="B24" s="149" t="s">
        <v>15</v>
      </c>
      <c r="C24" s="145" t="s">
        <v>16</v>
      </c>
      <c r="D24" s="145" t="s">
        <v>162</v>
      </c>
      <c r="E24" s="148" t="s">
        <v>17</v>
      </c>
      <c r="F24" s="141"/>
      <c r="G24" s="147" t="s">
        <v>181</v>
      </c>
      <c r="H24" s="146" t="s">
        <v>180</v>
      </c>
      <c r="I24" s="145" t="s">
        <v>14</v>
      </c>
      <c r="J24" s="76" t="s">
        <v>18</v>
      </c>
      <c r="K24" s="77" t="s">
        <v>19</v>
      </c>
    </row>
    <row r="25" spans="1:11" s="151" customFormat="1" ht="30.75" customHeight="1" x14ac:dyDescent="0.15">
      <c r="A25" s="142">
        <v>2013</v>
      </c>
      <c r="B25" s="82">
        <v>1</v>
      </c>
      <c r="C25" s="78" t="s">
        <v>20</v>
      </c>
      <c r="D25" s="78" t="s">
        <v>20</v>
      </c>
      <c r="E25" s="78" t="s">
        <v>20</v>
      </c>
      <c r="G25" s="78" t="s">
        <v>20</v>
      </c>
      <c r="H25" s="78" t="s">
        <v>20</v>
      </c>
      <c r="I25" s="78" t="s">
        <v>20</v>
      </c>
      <c r="J25" s="78" t="s">
        <v>20</v>
      </c>
      <c r="K25" s="78" t="s">
        <v>20</v>
      </c>
    </row>
    <row r="26" spans="1:11" s="151" customFormat="1" ht="30.75" customHeight="1" x14ac:dyDescent="0.15">
      <c r="A26" s="142">
        <v>2014</v>
      </c>
      <c r="B26" s="82">
        <v>1</v>
      </c>
      <c r="C26" s="82" t="s">
        <v>20</v>
      </c>
      <c r="D26" s="82" t="s">
        <v>20</v>
      </c>
      <c r="E26" s="82" t="s">
        <v>20</v>
      </c>
      <c r="G26" s="82" t="s">
        <v>20</v>
      </c>
      <c r="H26" s="82" t="s">
        <v>20</v>
      </c>
      <c r="I26" s="82" t="s">
        <v>20</v>
      </c>
      <c r="J26" s="82" t="s">
        <v>20</v>
      </c>
      <c r="K26" s="82" t="s">
        <v>20</v>
      </c>
    </row>
    <row r="27" spans="1:11" s="151" customFormat="1" ht="30.75" customHeight="1" x14ac:dyDescent="0.15">
      <c r="A27" s="142">
        <v>2015</v>
      </c>
      <c r="B27" s="96">
        <v>1</v>
      </c>
      <c r="C27" s="82" t="s">
        <v>20</v>
      </c>
      <c r="D27" s="82" t="s">
        <v>20</v>
      </c>
      <c r="E27" s="82" t="s">
        <v>20</v>
      </c>
      <c r="G27" s="82" t="s">
        <v>20</v>
      </c>
      <c r="H27" s="82" t="s">
        <v>20</v>
      </c>
      <c r="I27" s="82" t="s">
        <v>20</v>
      </c>
      <c r="J27" s="82" t="s">
        <v>20</v>
      </c>
      <c r="K27" s="82" t="s">
        <v>20</v>
      </c>
    </row>
    <row r="28" spans="1:11" s="173" customFormat="1" ht="30.75" customHeight="1" x14ac:dyDescent="0.15">
      <c r="A28" s="142">
        <v>2016</v>
      </c>
      <c r="B28" s="82">
        <v>1</v>
      </c>
      <c r="C28" s="82" t="s">
        <v>20</v>
      </c>
      <c r="D28" s="82" t="s">
        <v>20</v>
      </c>
      <c r="E28" s="82" t="s">
        <v>20</v>
      </c>
      <c r="F28" s="151"/>
      <c r="G28" s="82" t="s">
        <v>20</v>
      </c>
      <c r="H28" s="82" t="s">
        <v>20</v>
      </c>
      <c r="I28" s="82" t="s">
        <v>20</v>
      </c>
      <c r="J28" s="82" t="s">
        <v>20</v>
      </c>
      <c r="K28" s="82" t="s">
        <v>20</v>
      </c>
    </row>
    <row r="29" spans="1:11" s="151" customFormat="1" ht="30.75" customHeight="1" x14ac:dyDescent="0.15">
      <c r="A29" s="142">
        <v>2017</v>
      </c>
      <c r="B29" s="82">
        <v>1</v>
      </c>
      <c r="C29" s="82" t="s">
        <v>20</v>
      </c>
      <c r="D29" s="82" t="s">
        <v>20</v>
      </c>
      <c r="E29" s="82" t="s">
        <v>20</v>
      </c>
      <c r="G29" s="82" t="s">
        <v>20</v>
      </c>
      <c r="H29" s="82" t="s">
        <v>20</v>
      </c>
      <c r="I29" s="82" t="s">
        <v>20</v>
      </c>
      <c r="J29" s="82" t="s">
        <v>20</v>
      </c>
      <c r="K29" s="82" t="s">
        <v>20</v>
      </c>
    </row>
    <row r="30" spans="1:11" s="151" customFormat="1" ht="30.75" customHeight="1" x14ac:dyDescent="0.15">
      <c r="A30" s="142">
        <v>2018</v>
      </c>
      <c r="B30" s="82">
        <v>1</v>
      </c>
      <c r="C30" s="82" t="s">
        <v>20</v>
      </c>
      <c r="D30" s="82" t="s">
        <v>20</v>
      </c>
      <c r="E30" s="82" t="s">
        <v>20</v>
      </c>
      <c r="G30" s="82" t="s">
        <v>20</v>
      </c>
      <c r="H30" s="82" t="s">
        <v>20</v>
      </c>
      <c r="I30" s="82" t="s">
        <v>20</v>
      </c>
      <c r="J30" s="82" t="s">
        <v>20</v>
      </c>
      <c r="K30" s="82" t="s">
        <v>20</v>
      </c>
    </row>
    <row r="31" spans="1:11" s="173" customFormat="1" ht="30.75" customHeight="1" thickBot="1" x14ac:dyDescent="0.2">
      <c r="A31" s="138">
        <v>2019</v>
      </c>
      <c r="B31" s="175">
        <v>1</v>
      </c>
      <c r="C31" s="174" t="s">
        <v>20</v>
      </c>
      <c r="D31" s="174" t="s">
        <v>20</v>
      </c>
      <c r="E31" s="174" t="s">
        <v>20</v>
      </c>
      <c r="F31" s="151"/>
      <c r="G31" s="174" t="s">
        <v>20</v>
      </c>
      <c r="H31" s="174" t="s">
        <v>20</v>
      </c>
      <c r="I31" s="174" t="s">
        <v>20</v>
      </c>
      <c r="J31" s="174" t="s">
        <v>20</v>
      </c>
      <c r="K31" s="174" t="s">
        <v>20</v>
      </c>
    </row>
    <row r="32" spans="1:11" s="134" customFormat="1" ht="15.75" customHeight="1" thickTop="1" x14ac:dyDescent="0.15">
      <c r="A32" s="80" t="s">
        <v>159</v>
      </c>
      <c r="B32" s="131"/>
      <c r="C32" s="131"/>
      <c r="D32" s="132"/>
      <c r="E32" s="131"/>
      <c r="F32" s="131"/>
      <c r="G32" s="133"/>
      <c r="H32" s="131"/>
      <c r="I32" s="131"/>
      <c r="J32" s="131"/>
      <c r="K32" s="131"/>
    </row>
    <row r="33" spans="1:11" s="134" customFormat="1" ht="15.75" customHeight="1" x14ac:dyDescent="0.15">
      <c r="A33" s="80" t="s">
        <v>179</v>
      </c>
      <c r="B33" s="131"/>
      <c r="C33" s="131"/>
      <c r="D33" s="132"/>
      <c r="E33" s="131"/>
      <c r="F33" s="131"/>
      <c r="G33" s="133"/>
      <c r="H33" s="131"/>
      <c r="I33" s="131"/>
      <c r="J33" s="131"/>
      <c r="K33" s="131"/>
    </row>
    <row r="34" spans="1:11" s="172" customFormat="1" ht="15.75" customHeight="1" x14ac:dyDescent="0.25">
      <c r="A34" s="130"/>
      <c r="B34" s="130"/>
      <c r="C34" s="130"/>
      <c r="D34" s="131"/>
      <c r="E34" s="131"/>
      <c r="F34" s="131"/>
      <c r="G34" s="133"/>
      <c r="H34" s="131"/>
      <c r="I34" s="131"/>
      <c r="J34" s="131"/>
      <c r="K34" s="131"/>
    </row>
    <row r="35" spans="1:11" s="151" customFormat="1" ht="25.5" customHeight="1" x14ac:dyDescent="0.15">
      <c r="A35" s="171" t="s">
        <v>178</v>
      </c>
      <c r="B35" s="171"/>
      <c r="C35" s="171"/>
      <c r="D35" s="171"/>
      <c r="E35" s="171"/>
      <c r="F35" s="170"/>
      <c r="G35" s="169" t="s">
        <v>177</v>
      </c>
      <c r="H35" s="169"/>
      <c r="I35" s="169"/>
      <c r="J35" s="169"/>
      <c r="K35" s="169"/>
    </row>
    <row r="36" spans="1:11" s="151" customFormat="1" ht="16.5" customHeight="1" thickBot="1" x14ac:dyDescent="0.2">
      <c r="A36" s="168" t="s">
        <v>5</v>
      </c>
      <c r="B36" s="167"/>
      <c r="C36" s="167"/>
      <c r="D36" s="167"/>
      <c r="E36" s="167"/>
      <c r="F36" s="166"/>
      <c r="G36" s="133"/>
      <c r="H36" s="166"/>
      <c r="I36" s="166"/>
      <c r="J36" s="166"/>
      <c r="K36" s="165" t="s">
        <v>176</v>
      </c>
    </row>
    <row r="37" spans="1:11" s="151" customFormat="1" ht="16.5" customHeight="1" thickTop="1" x14ac:dyDescent="0.15">
      <c r="A37" s="164" t="s">
        <v>175</v>
      </c>
      <c r="B37" s="163" t="s">
        <v>174</v>
      </c>
      <c r="C37" s="162"/>
      <c r="D37" s="162"/>
      <c r="E37" s="162"/>
      <c r="F37" s="139"/>
      <c r="G37" s="162" t="s">
        <v>173</v>
      </c>
      <c r="H37" s="162"/>
      <c r="I37" s="162"/>
      <c r="J37" s="162"/>
      <c r="K37" s="162"/>
    </row>
    <row r="38" spans="1:11" s="151" customFormat="1" ht="16.5" customHeight="1" x14ac:dyDescent="0.15">
      <c r="A38" s="156"/>
      <c r="B38" s="161" t="s">
        <v>6</v>
      </c>
      <c r="C38" s="161" t="s">
        <v>7</v>
      </c>
      <c r="D38" s="161" t="s">
        <v>8</v>
      </c>
      <c r="E38" s="154" t="s">
        <v>9</v>
      </c>
      <c r="F38" s="139"/>
      <c r="G38" s="159" t="s">
        <v>172</v>
      </c>
      <c r="H38" s="158"/>
      <c r="I38" s="161" t="s">
        <v>10</v>
      </c>
      <c r="J38" s="161" t="s">
        <v>11</v>
      </c>
      <c r="K38" s="160" t="s">
        <v>171</v>
      </c>
    </row>
    <row r="39" spans="1:11" s="151" customFormat="1" ht="16.5" customHeight="1" x14ac:dyDescent="0.15">
      <c r="A39" s="156"/>
      <c r="B39" s="153"/>
      <c r="C39" s="153"/>
      <c r="D39" s="153" t="s">
        <v>170</v>
      </c>
      <c r="E39" s="152"/>
      <c r="F39" s="139"/>
      <c r="G39" s="159" t="s">
        <v>169</v>
      </c>
      <c r="H39" s="158"/>
      <c r="I39" s="153"/>
      <c r="J39" s="153"/>
      <c r="K39" s="157" t="s">
        <v>168</v>
      </c>
    </row>
    <row r="40" spans="1:11" s="151" customFormat="1" ht="16.5" customHeight="1" x14ac:dyDescent="0.15">
      <c r="A40" s="156"/>
      <c r="B40" s="153" t="s">
        <v>167</v>
      </c>
      <c r="C40" s="153" t="s">
        <v>167</v>
      </c>
      <c r="E40" s="152" t="s">
        <v>12</v>
      </c>
      <c r="F40" s="139"/>
      <c r="G40" s="155" t="s">
        <v>166</v>
      </c>
      <c r="H40" s="154" t="s">
        <v>165</v>
      </c>
      <c r="I40" s="153" t="s">
        <v>13</v>
      </c>
      <c r="J40" s="153" t="s">
        <v>164</v>
      </c>
      <c r="K40" s="152" t="s">
        <v>163</v>
      </c>
    </row>
    <row r="41" spans="1:11" s="144" customFormat="1" ht="30" customHeight="1" x14ac:dyDescent="0.15">
      <c r="A41" s="150"/>
      <c r="B41" s="149" t="s">
        <v>15</v>
      </c>
      <c r="C41" s="145" t="s">
        <v>16</v>
      </c>
      <c r="D41" s="145" t="s">
        <v>162</v>
      </c>
      <c r="E41" s="148" t="s">
        <v>17</v>
      </c>
      <c r="F41" s="141"/>
      <c r="G41" s="147" t="s">
        <v>161</v>
      </c>
      <c r="H41" s="146" t="s">
        <v>160</v>
      </c>
      <c r="I41" s="145" t="s">
        <v>14</v>
      </c>
      <c r="J41" s="76" t="s">
        <v>18</v>
      </c>
      <c r="K41" s="77" t="s">
        <v>19</v>
      </c>
    </row>
    <row r="42" spans="1:11" s="144" customFormat="1" ht="30" customHeight="1" x14ac:dyDescent="0.15">
      <c r="A42" s="142">
        <v>2013</v>
      </c>
      <c r="B42" s="95">
        <v>15</v>
      </c>
      <c r="C42" s="95">
        <v>529</v>
      </c>
      <c r="D42" s="139">
        <v>13389</v>
      </c>
      <c r="E42" s="139">
        <v>156918</v>
      </c>
      <c r="F42" s="141"/>
      <c r="G42" s="139">
        <v>11614</v>
      </c>
      <c r="H42" s="139">
        <v>23580</v>
      </c>
      <c r="I42" s="139">
        <v>127320</v>
      </c>
      <c r="J42" s="139">
        <v>41564</v>
      </c>
      <c r="K42" s="139">
        <v>54064</v>
      </c>
    </row>
    <row r="43" spans="1:11" s="144" customFormat="1" ht="30" customHeight="1" x14ac:dyDescent="0.15">
      <c r="A43" s="142">
        <v>2014</v>
      </c>
      <c r="B43" s="139">
        <v>13</v>
      </c>
      <c r="C43" s="139">
        <v>524</v>
      </c>
      <c r="D43" s="139">
        <v>15705</v>
      </c>
      <c r="E43" s="139">
        <v>195339</v>
      </c>
      <c r="F43" s="141"/>
      <c r="G43" s="139">
        <v>20700</v>
      </c>
      <c r="H43" s="139">
        <v>19743</v>
      </c>
      <c r="I43" s="139">
        <v>154933</v>
      </c>
      <c r="J43" s="139">
        <v>39449</v>
      </c>
      <c r="K43" s="139">
        <v>49746</v>
      </c>
    </row>
    <row r="44" spans="1:11" s="143" customFormat="1" ht="30" customHeight="1" x14ac:dyDescent="0.15">
      <c r="A44" s="142">
        <v>2015</v>
      </c>
      <c r="B44" s="139">
        <v>14</v>
      </c>
      <c r="C44" s="139">
        <v>580</v>
      </c>
      <c r="D44" s="139">
        <v>17145</v>
      </c>
      <c r="E44" s="139">
        <v>195873</v>
      </c>
      <c r="F44" s="141"/>
      <c r="G44" s="139">
        <v>17318</v>
      </c>
      <c r="H44" s="139">
        <v>21445</v>
      </c>
      <c r="I44" s="139">
        <v>128645</v>
      </c>
      <c r="J44" s="139">
        <v>71355</v>
      </c>
      <c r="K44" s="139">
        <v>50784</v>
      </c>
    </row>
    <row r="45" spans="1:11" s="134" customFormat="1" ht="30" customHeight="1" x14ac:dyDescent="0.15">
      <c r="A45" s="142">
        <v>2016</v>
      </c>
      <c r="B45" s="139">
        <v>15</v>
      </c>
      <c r="C45" s="139">
        <v>573</v>
      </c>
      <c r="D45" s="139">
        <v>19260</v>
      </c>
      <c r="E45" s="139">
        <v>160361</v>
      </c>
      <c r="F45" s="141"/>
      <c r="G45" s="139">
        <v>17993</v>
      </c>
      <c r="H45" s="139">
        <v>20195</v>
      </c>
      <c r="I45" s="140">
        <v>112381</v>
      </c>
      <c r="J45" s="139">
        <v>50182</v>
      </c>
      <c r="K45" s="139">
        <v>56639</v>
      </c>
    </row>
    <row r="46" spans="1:11" s="134" customFormat="1" ht="30" customHeight="1" x14ac:dyDescent="0.15">
      <c r="A46" s="142">
        <v>2017</v>
      </c>
      <c r="B46" s="139">
        <v>19</v>
      </c>
      <c r="C46" s="139">
        <v>658</v>
      </c>
      <c r="D46" s="139">
        <v>22117</v>
      </c>
      <c r="E46" s="139">
        <v>181538</v>
      </c>
      <c r="F46" s="141"/>
      <c r="G46" s="139"/>
      <c r="H46" s="139"/>
      <c r="I46" s="140">
        <v>122144</v>
      </c>
      <c r="J46" s="139">
        <v>60730</v>
      </c>
      <c r="K46" s="139">
        <v>59253</v>
      </c>
    </row>
    <row r="47" spans="1:11" s="134" customFormat="1" ht="30" customHeight="1" x14ac:dyDescent="0.15">
      <c r="A47" s="142">
        <v>2018</v>
      </c>
      <c r="B47" s="139">
        <v>15</v>
      </c>
      <c r="C47" s="139">
        <v>361</v>
      </c>
      <c r="D47" s="139">
        <v>11149</v>
      </c>
      <c r="E47" s="139">
        <v>116867</v>
      </c>
      <c r="F47" s="141"/>
      <c r="G47" s="139">
        <v>18658</v>
      </c>
      <c r="H47" s="139">
        <v>14436</v>
      </c>
      <c r="I47" s="140">
        <v>88163</v>
      </c>
      <c r="J47" s="139">
        <v>24482</v>
      </c>
      <c r="K47" s="139">
        <v>42954</v>
      </c>
    </row>
    <row r="48" spans="1:11" s="134" customFormat="1" ht="30" customHeight="1" thickBot="1" x14ac:dyDescent="0.2">
      <c r="A48" s="138">
        <v>2019</v>
      </c>
      <c r="B48" s="135">
        <v>14</v>
      </c>
      <c r="C48" s="135">
        <v>353</v>
      </c>
      <c r="D48" s="135">
        <v>11596</v>
      </c>
      <c r="E48" s="135">
        <v>108117</v>
      </c>
      <c r="F48" s="137"/>
      <c r="G48" s="135">
        <v>17136</v>
      </c>
      <c r="H48" s="135">
        <v>16601</v>
      </c>
      <c r="I48" s="136">
        <v>71610</v>
      </c>
      <c r="J48" s="135">
        <v>35972</v>
      </c>
      <c r="K48" s="135">
        <v>62904</v>
      </c>
    </row>
    <row r="49" spans="1:11" ht="14.25" thickTop="1" x14ac:dyDescent="0.15">
      <c r="A49" s="80" t="s">
        <v>159</v>
      </c>
      <c r="B49" s="131"/>
      <c r="C49" s="131"/>
      <c r="D49" s="132"/>
      <c r="E49" s="131"/>
      <c r="F49" s="131"/>
      <c r="G49" s="133"/>
      <c r="H49" s="131"/>
      <c r="I49" s="131"/>
      <c r="J49" s="131"/>
      <c r="K49" s="131"/>
    </row>
    <row r="50" spans="1:11" x14ac:dyDescent="0.15">
      <c r="A50" s="80"/>
      <c r="B50" s="131"/>
      <c r="C50" s="131"/>
      <c r="D50" s="132"/>
    </row>
    <row r="51" spans="1:11" x14ac:dyDescent="0.15">
      <c r="B51" s="130"/>
      <c r="C51" s="130"/>
      <c r="D51" s="131"/>
    </row>
    <row r="52" spans="1:11" x14ac:dyDescent="0.15">
      <c r="K52" s="127"/>
    </row>
  </sheetData>
  <mergeCells count="22">
    <mergeCell ref="A1:E1"/>
    <mergeCell ref="G1:K1"/>
    <mergeCell ref="A3:A7"/>
    <mergeCell ref="B3:E3"/>
    <mergeCell ref="G3:K3"/>
    <mergeCell ref="G4:H4"/>
    <mergeCell ref="G5:H5"/>
    <mergeCell ref="A16:K17"/>
    <mergeCell ref="A18:E18"/>
    <mergeCell ref="G18:K18"/>
    <mergeCell ref="A20:A24"/>
    <mergeCell ref="B20:E20"/>
    <mergeCell ref="G20:K20"/>
    <mergeCell ref="G21:H21"/>
    <mergeCell ref="G22:H22"/>
    <mergeCell ref="A35:E35"/>
    <mergeCell ref="G35:K35"/>
    <mergeCell ref="A37:A41"/>
    <mergeCell ref="B37:E37"/>
    <mergeCell ref="G37:K37"/>
    <mergeCell ref="G38:H38"/>
    <mergeCell ref="G39:H39"/>
  </mergeCells>
  <phoneticPr fontId="12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58" orientation="landscape" r:id="rId1"/>
  <headerFooter alignWithMargins="0">
    <oddHeader>&amp;L&amp;"굴림체,굵게"&amp;12광공업&amp;R&amp;"Times New Roman,보통"&amp;12Mining and Manufacturing</oddHeader>
  </headerFooter>
  <rowBreaks count="1" manualBreakCount="1">
    <brk id="16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38"/>
  <sheetViews>
    <sheetView topLeftCell="A4" zoomScaleNormal="100" workbookViewId="0">
      <selection activeCell="A13" sqref="A13"/>
    </sheetView>
  </sheetViews>
  <sheetFormatPr defaultRowHeight="13.5" x14ac:dyDescent="0.15"/>
  <cols>
    <col min="1" max="1" width="14.5546875" style="130" customWidth="1"/>
    <col min="2" max="2" width="22.6640625" style="130" customWidth="1"/>
    <col min="3" max="3" width="25" style="130" customWidth="1"/>
    <col min="4" max="4" width="25" style="127" customWidth="1"/>
    <col min="5" max="5" width="2.77734375" style="127" customWidth="1"/>
    <col min="6" max="9" width="20.77734375" style="127" customWidth="1"/>
    <col min="10" max="16384" width="8.88671875" style="127"/>
  </cols>
  <sheetData>
    <row r="1" spans="1:9" s="172" customFormat="1" ht="45" customHeight="1" x14ac:dyDescent="0.25">
      <c r="A1" s="171" t="s">
        <v>235</v>
      </c>
      <c r="B1" s="171"/>
      <c r="C1" s="171"/>
      <c r="D1" s="171"/>
      <c r="E1" s="215"/>
      <c r="F1" s="214" t="s">
        <v>234</v>
      </c>
      <c r="G1" s="214"/>
      <c r="H1" s="214"/>
      <c r="I1" s="214"/>
    </row>
    <row r="2" spans="1:9" s="151" customFormat="1" ht="25.5" customHeight="1" thickBot="1" x14ac:dyDescent="0.2">
      <c r="A2" s="168" t="s">
        <v>5</v>
      </c>
      <c r="B2" s="213"/>
      <c r="C2" s="213"/>
      <c r="D2" s="168"/>
      <c r="F2" s="168"/>
      <c r="G2" s="168"/>
      <c r="H2" s="168"/>
      <c r="I2" s="165" t="s">
        <v>233</v>
      </c>
    </row>
    <row r="3" spans="1:9" s="151" customFormat="1" ht="16.5" customHeight="1" thickTop="1" x14ac:dyDescent="0.15">
      <c r="A3" s="212"/>
      <c r="B3" s="206" t="s">
        <v>6</v>
      </c>
      <c r="C3" s="202" t="s">
        <v>23</v>
      </c>
      <c r="D3" s="208" t="s">
        <v>8</v>
      </c>
      <c r="E3" s="141"/>
      <c r="F3" s="211" t="s">
        <v>27</v>
      </c>
      <c r="G3" s="203" t="s">
        <v>232</v>
      </c>
      <c r="H3" s="203" t="s">
        <v>28</v>
      </c>
      <c r="I3" s="210" t="s">
        <v>231</v>
      </c>
    </row>
    <row r="4" spans="1:9" s="151" customFormat="1" ht="16.5" customHeight="1" x14ac:dyDescent="0.15">
      <c r="A4" s="142" t="s">
        <v>29</v>
      </c>
      <c r="B4" s="206"/>
      <c r="C4" s="209"/>
      <c r="D4" s="208" t="s">
        <v>230</v>
      </c>
      <c r="E4" s="141"/>
      <c r="F4" s="203"/>
      <c r="G4" s="202"/>
      <c r="H4" s="202"/>
      <c r="I4" s="207"/>
    </row>
    <row r="5" spans="1:9" s="151" customFormat="1" ht="16.5" customHeight="1" x14ac:dyDescent="0.15">
      <c r="A5" s="142" t="s">
        <v>30</v>
      </c>
      <c r="B5" s="206"/>
      <c r="C5" s="205" t="s">
        <v>229</v>
      </c>
      <c r="D5" s="204"/>
      <c r="E5" s="141"/>
      <c r="F5" s="202" t="s">
        <v>31</v>
      </c>
      <c r="G5" s="203"/>
      <c r="H5" s="202" t="s">
        <v>228</v>
      </c>
      <c r="I5" s="201" t="s">
        <v>227</v>
      </c>
    </row>
    <row r="6" spans="1:9" s="151" customFormat="1" ht="16.5" customHeight="1" x14ac:dyDescent="0.15">
      <c r="A6" s="200"/>
      <c r="B6" s="199" t="s">
        <v>15</v>
      </c>
      <c r="C6" s="198" t="s">
        <v>16</v>
      </c>
      <c r="D6" s="197" t="s">
        <v>226</v>
      </c>
      <c r="E6" s="141"/>
      <c r="F6" s="196" t="s">
        <v>32</v>
      </c>
      <c r="G6" s="195" t="s">
        <v>33</v>
      </c>
      <c r="H6" s="83" t="s">
        <v>34</v>
      </c>
      <c r="I6" s="84" t="s">
        <v>19</v>
      </c>
    </row>
    <row r="7" spans="1:9" s="144" customFormat="1" ht="15" customHeight="1" x14ac:dyDescent="0.15">
      <c r="A7" s="142">
        <v>2013</v>
      </c>
      <c r="B7" s="194">
        <v>16</v>
      </c>
      <c r="C7" s="194">
        <v>547</v>
      </c>
      <c r="D7" s="194">
        <v>13936</v>
      </c>
      <c r="E7" s="194"/>
      <c r="F7" s="194">
        <v>159656</v>
      </c>
      <c r="G7" s="194">
        <v>127712</v>
      </c>
      <c r="H7" s="194">
        <v>43892</v>
      </c>
      <c r="I7" s="194">
        <v>55219</v>
      </c>
    </row>
    <row r="8" spans="1:9" s="144" customFormat="1" ht="15" customHeight="1" x14ac:dyDescent="0.15">
      <c r="A8" s="142">
        <v>2014</v>
      </c>
      <c r="B8" s="194">
        <v>14</v>
      </c>
      <c r="C8" s="194">
        <v>544</v>
      </c>
      <c r="D8" s="194">
        <v>16161</v>
      </c>
      <c r="E8" s="194"/>
      <c r="F8" s="194">
        <v>198036</v>
      </c>
      <c r="G8" s="194">
        <v>155843</v>
      </c>
      <c r="H8" s="194">
        <v>41315</v>
      </c>
      <c r="I8" s="194">
        <v>52350</v>
      </c>
    </row>
    <row r="9" spans="1:9" s="144" customFormat="1" ht="15" customHeight="1" x14ac:dyDescent="0.15">
      <c r="A9" s="142">
        <v>2015</v>
      </c>
      <c r="B9" s="194">
        <v>15</v>
      </c>
      <c r="C9" s="194">
        <v>600</v>
      </c>
      <c r="D9" s="194">
        <v>17626</v>
      </c>
      <c r="E9" s="194"/>
      <c r="F9" s="194">
        <v>198710</v>
      </c>
      <c r="G9" s="194">
        <v>129032</v>
      </c>
      <c r="H9" s="194">
        <v>73794</v>
      </c>
      <c r="I9" s="194">
        <v>53323</v>
      </c>
    </row>
    <row r="10" spans="1:9" s="144" customFormat="1" ht="15" customHeight="1" x14ac:dyDescent="0.15">
      <c r="A10" s="142">
        <v>2016</v>
      </c>
      <c r="B10" s="194">
        <v>16</v>
      </c>
      <c r="C10" s="194">
        <v>596</v>
      </c>
      <c r="D10" s="194">
        <v>19764</v>
      </c>
      <c r="E10" s="194"/>
      <c r="F10" s="194">
        <v>163246</v>
      </c>
      <c r="G10" s="194">
        <v>112776</v>
      </c>
      <c r="H10" s="194">
        <v>52602</v>
      </c>
      <c r="I10" s="194">
        <v>57726</v>
      </c>
    </row>
    <row r="11" spans="1:9" s="144" customFormat="1" ht="15" customHeight="1" x14ac:dyDescent="0.15">
      <c r="A11" s="142">
        <v>2017</v>
      </c>
      <c r="B11" s="194">
        <v>20</v>
      </c>
      <c r="C11" s="194">
        <v>658</v>
      </c>
      <c r="D11" s="194">
        <v>22117</v>
      </c>
      <c r="E11" s="194"/>
      <c r="F11" s="194">
        <v>181538</v>
      </c>
      <c r="G11" s="194">
        <v>122144</v>
      </c>
      <c r="H11" s="194">
        <v>60730</v>
      </c>
      <c r="I11" s="194">
        <v>59253</v>
      </c>
    </row>
    <row r="12" spans="1:9" s="144" customFormat="1" ht="15" customHeight="1" x14ac:dyDescent="0.15">
      <c r="A12" s="142">
        <v>2018</v>
      </c>
      <c r="B12" s="194">
        <v>16</v>
      </c>
      <c r="C12" s="194">
        <v>379</v>
      </c>
      <c r="D12" s="194">
        <v>11989</v>
      </c>
      <c r="E12" s="194"/>
      <c r="F12" s="194">
        <v>120674</v>
      </c>
      <c r="G12" s="194">
        <v>88392</v>
      </c>
      <c r="H12" s="194">
        <v>28060</v>
      </c>
      <c r="I12" s="194">
        <v>44373</v>
      </c>
    </row>
    <row r="13" spans="1:9" s="143" customFormat="1" ht="15" customHeight="1" x14ac:dyDescent="0.15">
      <c r="A13" s="193">
        <v>2019</v>
      </c>
      <c r="B13" s="192">
        <v>15</v>
      </c>
      <c r="C13" s="192">
        <v>368</v>
      </c>
      <c r="D13" s="192">
        <v>12432</v>
      </c>
      <c r="E13" s="192"/>
      <c r="F13" s="192">
        <v>111288</v>
      </c>
      <c r="G13" s="192">
        <v>71819</v>
      </c>
      <c r="H13" s="192">
        <v>38934</v>
      </c>
      <c r="I13" s="192">
        <v>63816</v>
      </c>
    </row>
    <row r="14" spans="1:9" s="144" customFormat="1" ht="15" customHeight="1" x14ac:dyDescent="0.15">
      <c r="A14" s="191" t="s">
        <v>35</v>
      </c>
      <c r="B14" s="189" t="s">
        <v>205</v>
      </c>
      <c r="C14" s="189" t="s">
        <v>225</v>
      </c>
      <c r="D14" s="189" t="s">
        <v>224</v>
      </c>
      <c r="E14" s="189"/>
      <c r="F14" s="189" t="s">
        <v>223</v>
      </c>
      <c r="G14" s="189" t="s">
        <v>222</v>
      </c>
      <c r="H14" s="189" t="s">
        <v>221</v>
      </c>
      <c r="I14" s="189" t="s">
        <v>220</v>
      </c>
    </row>
    <row r="15" spans="1:9" s="143" customFormat="1" ht="15" customHeight="1" x14ac:dyDescent="0.15">
      <c r="A15" s="191" t="s">
        <v>36</v>
      </c>
      <c r="B15" s="189" t="s">
        <v>205</v>
      </c>
      <c r="C15" s="189" t="s">
        <v>204</v>
      </c>
      <c r="D15" s="189" t="s">
        <v>203</v>
      </c>
      <c r="E15" s="189"/>
      <c r="F15" s="189" t="s">
        <v>202</v>
      </c>
      <c r="G15" s="189" t="s">
        <v>201</v>
      </c>
      <c r="H15" s="189" t="s">
        <v>200</v>
      </c>
      <c r="I15" s="189" t="s">
        <v>199</v>
      </c>
    </row>
    <row r="16" spans="1:9" s="144" customFormat="1" ht="15" customHeight="1" x14ac:dyDescent="0.15">
      <c r="A16" s="191" t="s">
        <v>37</v>
      </c>
      <c r="B16" s="189" t="s">
        <v>198</v>
      </c>
      <c r="C16" s="189" t="s">
        <v>132</v>
      </c>
      <c r="D16" s="189" t="s">
        <v>132</v>
      </c>
      <c r="E16" s="189"/>
      <c r="F16" s="189" t="s">
        <v>132</v>
      </c>
      <c r="G16" s="189" t="s">
        <v>132</v>
      </c>
      <c r="H16" s="189" t="s">
        <v>132</v>
      </c>
      <c r="I16" s="189" t="s">
        <v>132</v>
      </c>
    </row>
    <row r="17" spans="1:9" s="144" customFormat="1" ht="15" customHeight="1" x14ac:dyDescent="0.15">
      <c r="A17" s="191" t="s">
        <v>38</v>
      </c>
      <c r="B17" s="189" t="s">
        <v>1</v>
      </c>
      <c r="C17" s="189" t="s">
        <v>1</v>
      </c>
      <c r="D17" s="189" t="s">
        <v>1</v>
      </c>
      <c r="E17" s="189"/>
      <c r="F17" s="189" t="s">
        <v>1</v>
      </c>
      <c r="G17" s="189" t="s">
        <v>1</v>
      </c>
      <c r="H17" s="189" t="s">
        <v>1</v>
      </c>
      <c r="I17" s="189" t="s">
        <v>1</v>
      </c>
    </row>
    <row r="18" spans="1:9" s="144" customFormat="1" ht="15" customHeight="1" x14ac:dyDescent="0.15">
      <c r="A18" s="191" t="s">
        <v>39</v>
      </c>
      <c r="B18" s="189" t="s">
        <v>1</v>
      </c>
      <c r="C18" s="189" t="s">
        <v>1</v>
      </c>
      <c r="D18" s="189" t="s">
        <v>1</v>
      </c>
      <c r="E18" s="189"/>
      <c r="F18" s="189" t="s">
        <v>1</v>
      </c>
      <c r="G18" s="189" t="s">
        <v>1</v>
      </c>
      <c r="H18" s="189" t="s">
        <v>1</v>
      </c>
      <c r="I18" s="189" t="s">
        <v>1</v>
      </c>
    </row>
    <row r="19" spans="1:9" s="144" customFormat="1" ht="15" customHeight="1" x14ac:dyDescent="0.15">
      <c r="A19" s="191" t="s">
        <v>40</v>
      </c>
      <c r="B19" s="189" t="s">
        <v>1</v>
      </c>
      <c r="C19" s="189" t="s">
        <v>1</v>
      </c>
      <c r="D19" s="189" t="s">
        <v>1</v>
      </c>
      <c r="E19" s="189"/>
      <c r="F19" s="189" t="s">
        <v>1</v>
      </c>
      <c r="G19" s="189" t="s">
        <v>1</v>
      </c>
      <c r="H19" s="189" t="s">
        <v>1</v>
      </c>
      <c r="I19" s="189" t="s">
        <v>1</v>
      </c>
    </row>
    <row r="20" spans="1:9" s="144" customFormat="1" ht="15" customHeight="1" x14ac:dyDescent="0.15">
      <c r="A20" s="191" t="s">
        <v>41</v>
      </c>
      <c r="B20" s="189" t="s">
        <v>1</v>
      </c>
      <c r="C20" s="189" t="s">
        <v>1</v>
      </c>
      <c r="D20" s="189" t="s">
        <v>1</v>
      </c>
      <c r="E20" s="189"/>
      <c r="F20" s="189" t="s">
        <v>1</v>
      </c>
      <c r="G20" s="189" t="s">
        <v>1</v>
      </c>
      <c r="H20" s="189" t="s">
        <v>1</v>
      </c>
      <c r="I20" s="189" t="s">
        <v>1</v>
      </c>
    </row>
    <row r="21" spans="1:9" s="144" customFormat="1" ht="15" customHeight="1" x14ac:dyDescent="0.15">
      <c r="A21" s="144" t="s">
        <v>42</v>
      </c>
      <c r="B21" s="189" t="s">
        <v>198</v>
      </c>
      <c r="C21" s="189" t="s">
        <v>132</v>
      </c>
      <c r="D21" s="189" t="s">
        <v>132</v>
      </c>
      <c r="E21" s="189"/>
      <c r="F21" s="189" t="s">
        <v>132</v>
      </c>
      <c r="G21" s="189" t="s">
        <v>132</v>
      </c>
      <c r="H21" s="189" t="s">
        <v>132</v>
      </c>
      <c r="I21" s="189" t="s">
        <v>132</v>
      </c>
    </row>
    <row r="22" spans="1:9" s="144" customFormat="1" ht="15" customHeight="1" x14ac:dyDescent="0.15">
      <c r="A22" s="144" t="s">
        <v>35</v>
      </c>
      <c r="B22" s="189" t="s">
        <v>198</v>
      </c>
      <c r="C22" s="189" t="s">
        <v>132</v>
      </c>
      <c r="D22" s="189" t="s">
        <v>132</v>
      </c>
      <c r="E22" s="189"/>
      <c r="F22" s="189" t="s">
        <v>132</v>
      </c>
      <c r="G22" s="189" t="s">
        <v>132</v>
      </c>
      <c r="H22" s="189" t="s">
        <v>132</v>
      </c>
      <c r="I22" s="189" t="s">
        <v>132</v>
      </c>
    </row>
    <row r="23" spans="1:9" s="144" customFormat="1" ht="15" customHeight="1" x14ac:dyDescent="0.15">
      <c r="A23" s="144" t="s">
        <v>36</v>
      </c>
      <c r="B23" s="189" t="s">
        <v>1</v>
      </c>
      <c r="C23" s="189" t="s">
        <v>1</v>
      </c>
      <c r="D23" s="189" t="s">
        <v>1</v>
      </c>
      <c r="E23" s="189"/>
      <c r="F23" s="189" t="s">
        <v>1</v>
      </c>
      <c r="G23" s="189" t="s">
        <v>1</v>
      </c>
      <c r="H23" s="189" t="s">
        <v>1</v>
      </c>
      <c r="I23" s="189" t="s">
        <v>1</v>
      </c>
    </row>
    <row r="24" spans="1:9" s="144" customFormat="1" ht="15" customHeight="1" x14ac:dyDescent="0.15">
      <c r="A24" s="144" t="s">
        <v>37</v>
      </c>
      <c r="B24" s="189" t="s">
        <v>1</v>
      </c>
      <c r="C24" s="189" t="s">
        <v>1</v>
      </c>
      <c r="D24" s="189" t="s">
        <v>1</v>
      </c>
      <c r="E24" s="189"/>
      <c r="F24" s="189" t="s">
        <v>1</v>
      </c>
      <c r="G24" s="189" t="s">
        <v>1</v>
      </c>
      <c r="H24" s="189" t="s">
        <v>1</v>
      </c>
      <c r="I24" s="189" t="s">
        <v>1</v>
      </c>
    </row>
    <row r="25" spans="1:9" s="144" customFormat="1" ht="15" customHeight="1" x14ac:dyDescent="0.15">
      <c r="A25" s="144" t="s">
        <v>38</v>
      </c>
      <c r="B25" s="189" t="s">
        <v>1</v>
      </c>
      <c r="C25" s="189" t="s">
        <v>1</v>
      </c>
      <c r="D25" s="189" t="s">
        <v>1</v>
      </c>
      <c r="E25" s="189"/>
      <c r="F25" s="189" t="s">
        <v>1</v>
      </c>
      <c r="G25" s="189" t="s">
        <v>1</v>
      </c>
      <c r="H25" s="189" t="s">
        <v>1</v>
      </c>
      <c r="I25" s="189" t="s">
        <v>1</v>
      </c>
    </row>
    <row r="26" spans="1:9" s="144" customFormat="1" ht="15" customHeight="1" x14ac:dyDescent="0.15">
      <c r="A26" s="144" t="s">
        <v>39</v>
      </c>
      <c r="B26" s="189" t="s">
        <v>1</v>
      </c>
      <c r="C26" s="189" t="s">
        <v>1</v>
      </c>
      <c r="D26" s="189" t="s">
        <v>1</v>
      </c>
      <c r="E26" s="189"/>
      <c r="F26" s="189" t="s">
        <v>1</v>
      </c>
      <c r="G26" s="189" t="s">
        <v>1</v>
      </c>
      <c r="H26" s="189" t="s">
        <v>1</v>
      </c>
      <c r="I26" s="189" t="s">
        <v>1</v>
      </c>
    </row>
    <row r="27" spans="1:9" s="144" customFormat="1" ht="15" customHeight="1" x14ac:dyDescent="0.15">
      <c r="A27" s="144" t="s">
        <v>40</v>
      </c>
      <c r="B27" s="189" t="s">
        <v>1</v>
      </c>
      <c r="C27" s="189" t="s">
        <v>1</v>
      </c>
      <c r="D27" s="189" t="s">
        <v>1</v>
      </c>
      <c r="E27" s="189"/>
      <c r="F27" s="189" t="s">
        <v>1</v>
      </c>
      <c r="G27" s="189" t="s">
        <v>1</v>
      </c>
      <c r="H27" s="189" t="s">
        <v>1</v>
      </c>
      <c r="I27" s="189" t="s">
        <v>1</v>
      </c>
    </row>
    <row r="28" spans="1:9" s="144" customFormat="1" ht="15" customHeight="1" x14ac:dyDescent="0.15">
      <c r="A28" s="144" t="s">
        <v>43</v>
      </c>
      <c r="B28" s="189" t="s">
        <v>1</v>
      </c>
      <c r="C28" s="189" t="s">
        <v>1</v>
      </c>
      <c r="D28" s="189" t="s">
        <v>1</v>
      </c>
      <c r="E28" s="189"/>
      <c r="F28" s="189" t="s">
        <v>1</v>
      </c>
      <c r="G28" s="189" t="s">
        <v>1</v>
      </c>
      <c r="H28" s="189" t="s">
        <v>1</v>
      </c>
      <c r="I28" s="189" t="s">
        <v>1</v>
      </c>
    </row>
    <row r="29" spans="1:9" s="144" customFormat="1" ht="15" customHeight="1" x14ac:dyDescent="0.15">
      <c r="A29" s="144" t="s">
        <v>44</v>
      </c>
      <c r="B29" s="189" t="s">
        <v>219</v>
      </c>
      <c r="C29" s="189" t="s">
        <v>218</v>
      </c>
      <c r="D29" s="189" t="s">
        <v>217</v>
      </c>
      <c r="E29" s="189"/>
      <c r="F29" s="189" t="s">
        <v>216</v>
      </c>
      <c r="G29" s="189" t="s">
        <v>215</v>
      </c>
      <c r="H29" s="189" t="s">
        <v>214</v>
      </c>
      <c r="I29" s="189" t="s">
        <v>213</v>
      </c>
    </row>
    <row r="30" spans="1:9" s="144" customFormat="1" ht="15" customHeight="1" x14ac:dyDescent="0.15">
      <c r="A30" s="144" t="s">
        <v>35</v>
      </c>
      <c r="B30" s="189" t="s">
        <v>212</v>
      </c>
      <c r="C30" s="189" t="s">
        <v>211</v>
      </c>
      <c r="D30" s="189" t="s">
        <v>210</v>
      </c>
      <c r="E30" s="189"/>
      <c r="F30" s="189" t="s">
        <v>209</v>
      </c>
      <c r="G30" s="189" t="s">
        <v>208</v>
      </c>
      <c r="H30" s="189" t="s">
        <v>207</v>
      </c>
      <c r="I30" s="189" t="s">
        <v>206</v>
      </c>
    </row>
    <row r="31" spans="1:9" s="144" customFormat="1" ht="15" customHeight="1" x14ac:dyDescent="0.15">
      <c r="A31" s="144" t="s">
        <v>36</v>
      </c>
      <c r="B31" s="189" t="s">
        <v>205</v>
      </c>
      <c r="C31" s="189" t="s">
        <v>204</v>
      </c>
      <c r="D31" s="189" t="s">
        <v>203</v>
      </c>
      <c r="E31" s="189"/>
      <c r="F31" s="189" t="s">
        <v>202</v>
      </c>
      <c r="G31" s="189" t="s">
        <v>201</v>
      </c>
      <c r="H31" s="189" t="s">
        <v>200</v>
      </c>
      <c r="I31" s="189" t="s">
        <v>199</v>
      </c>
    </row>
    <row r="32" spans="1:9" s="144" customFormat="1" ht="15" customHeight="1" x14ac:dyDescent="0.15">
      <c r="A32" s="144" t="s">
        <v>37</v>
      </c>
      <c r="B32" s="189" t="s">
        <v>198</v>
      </c>
      <c r="C32" s="189" t="s">
        <v>132</v>
      </c>
      <c r="D32" s="189" t="s">
        <v>132</v>
      </c>
      <c r="E32" s="189"/>
      <c r="F32" s="189" t="s">
        <v>132</v>
      </c>
      <c r="G32" s="189" t="s">
        <v>132</v>
      </c>
      <c r="H32" s="189" t="s">
        <v>132</v>
      </c>
      <c r="I32" s="189" t="s">
        <v>132</v>
      </c>
    </row>
    <row r="33" spans="1:12" s="144" customFormat="1" ht="15" customHeight="1" x14ac:dyDescent="0.15">
      <c r="A33" s="144" t="s">
        <v>38</v>
      </c>
      <c r="B33" s="189" t="s">
        <v>1</v>
      </c>
      <c r="C33" s="189" t="s">
        <v>1</v>
      </c>
      <c r="D33" s="189" t="s">
        <v>1</v>
      </c>
      <c r="E33" s="189"/>
      <c r="F33" s="189" t="s">
        <v>1</v>
      </c>
      <c r="G33" s="189" t="s">
        <v>1</v>
      </c>
      <c r="H33" s="189" t="s">
        <v>1</v>
      </c>
      <c r="I33" s="189" t="s">
        <v>1</v>
      </c>
    </row>
    <row r="34" spans="1:12" s="144" customFormat="1" ht="15" customHeight="1" x14ac:dyDescent="0.15">
      <c r="A34" s="144" t="s">
        <v>39</v>
      </c>
      <c r="B34" s="189" t="s">
        <v>1</v>
      </c>
      <c r="C34" s="189" t="s">
        <v>1</v>
      </c>
      <c r="D34" s="189" t="s">
        <v>1</v>
      </c>
      <c r="E34" s="189"/>
      <c r="F34" s="189" t="s">
        <v>1</v>
      </c>
      <c r="G34" s="189" t="s">
        <v>1</v>
      </c>
      <c r="H34" s="189" t="s">
        <v>1</v>
      </c>
      <c r="I34" s="189" t="s">
        <v>1</v>
      </c>
    </row>
    <row r="35" spans="1:12" s="144" customFormat="1" ht="15" customHeight="1" x14ac:dyDescent="0.15">
      <c r="A35" s="144" t="s">
        <v>40</v>
      </c>
      <c r="B35" s="189" t="s">
        <v>1</v>
      </c>
      <c r="C35" s="189" t="s">
        <v>1</v>
      </c>
      <c r="D35" s="189" t="s">
        <v>1</v>
      </c>
      <c r="E35" s="189"/>
      <c r="F35" s="189" t="s">
        <v>1</v>
      </c>
      <c r="G35" s="189" t="s">
        <v>1</v>
      </c>
      <c r="H35" s="189" t="s">
        <v>1</v>
      </c>
      <c r="I35" s="189" t="s">
        <v>1</v>
      </c>
    </row>
    <row r="36" spans="1:12" s="144" customFormat="1" ht="15" customHeight="1" thickBot="1" x14ac:dyDescent="0.2">
      <c r="A36" s="190" t="s">
        <v>43</v>
      </c>
      <c r="B36" s="188" t="s">
        <v>1</v>
      </c>
      <c r="C36" s="188" t="s">
        <v>1</v>
      </c>
      <c r="D36" s="188" t="s">
        <v>1</v>
      </c>
      <c r="E36" s="189"/>
      <c r="F36" s="188" t="s">
        <v>1</v>
      </c>
      <c r="G36" s="188" t="s">
        <v>1</v>
      </c>
      <c r="H36" s="188" t="s">
        <v>1</v>
      </c>
      <c r="I36" s="188" t="s">
        <v>1</v>
      </c>
    </row>
    <row r="37" spans="1:12" s="134" customFormat="1" ht="15.75" customHeight="1" thickTop="1" x14ac:dyDescent="0.15">
      <c r="A37" s="80" t="s">
        <v>197</v>
      </c>
      <c r="B37" s="186"/>
      <c r="C37" s="186"/>
      <c r="D37" s="186"/>
      <c r="E37" s="186"/>
      <c r="F37" s="186"/>
      <c r="G37" s="186"/>
      <c r="H37" s="187"/>
      <c r="I37" s="186"/>
      <c r="J37" s="131"/>
      <c r="K37" s="131"/>
      <c r="L37" s="131"/>
    </row>
    <row r="38" spans="1:12" s="134" customFormat="1" ht="15.75" customHeight="1" x14ac:dyDescent="0.15">
      <c r="A38" s="80" t="s">
        <v>196</v>
      </c>
      <c r="B38" s="131"/>
      <c r="C38" s="131"/>
      <c r="D38" s="131"/>
      <c r="E38" s="131"/>
      <c r="F38" s="131"/>
      <c r="G38" s="131"/>
      <c r="H38" s="133"/>
      <c r="I38" s="131"/>
      <c r="J38" s="131"/>
      <c r="K38" s="131"/>
      <c r="L38" s="131"/>
    </row>
  </sheetData>
  <mergeCells count="3">
    <mergeCell ref="I3:I4"/>
    <mergeCell ref="A1:D1"/>
    <mergeCell ref="F1:I1"/>
  </mergeCells>
  <phoneticPr fontId="12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&amp;L&amp;"굴림체,굵게"&amp;12광공업&amp;R&amp;"Times New Roman,보통"&amp;12Mining and Manufacturing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27"/>
  <sheetViews>
    <sheetView zoomScaleNormal="100" zoomScaleSheetLayoutView="100" workbookViewId="0">
      <selection activeCell="A13" sqref="A13"/>
    </sheetView>
  </sheetViews>
  <sheetFormatPr defaultRowHeight="13.5" x14ac:dyDescent="0.15"/>
  <cols>
    <col min="1" max="1" width="14.5546875" style="35" customWidth="1"/>
    <col min="2" max="2" width="11.21875" style="12" customWidth="1"/>
    <col min="3" max="7" width="11.21875" style="11" customWidth="1"/>
    <col min="8" max="8" width="2.77734375" style="15" customWidth="1"/>
    <col min="9" max="15" width="12" style="11" customWidth="1"/>
    <col min="16" max="16" width="14.5546875" style="12" customWidth="1"/>
    <col min="17" max="17" width="11.6640625" style="12" customWidth="1"/>
    <col min="18" max="21" width="11.6640625" style="11" customWidth="1"/>
    <col min="22" max="22" width="2" style="11" customWidth="1"/>
    <col min="23" max="23" width="12.21875" style="15" customWidth="1"/>
    <col min="24" max="28" width="12.21875" style="11" customWidth="1"/>
    <col min="29" max="29" width="14.5546875" style="11" customWidth="1"/>
    <col min="30" max="35" width="11.33203125" style="11" customWidth="1"/>
    <col min="36" max="36" width="2" style="11" customWidth="1"/>
    <col min="37" max="42" width="12.44140625" style="11" customWidth="1"/>
    <col min="43" max="43" width="9" style="11" customWidth="1"/>
    <col min="44" max="49" width="11.33203125" style="11" customWidth="1"/>
    <col min="50" max="50" width="2" style="11" customWidth="1"/>
    <col min="51" max="51" width="10.77734375" style="11" customWidth="1"/>
    <col min="52" max="52" width="9.44140625" style="11" customWidth="1"/>
    <col min="53" max="53" width="10.44140625" style="11" customWidth="1"/>
    <col min="54" max="54" width="9.44140625" style="11" customWidth="1"/>
    <col min="55" max="55" width="10.88671875" style="11" customWidth="1"/>
    <col min="56" max="56" width="9.44140625" style="11" customWidth="1"/>
    <col min="57" max="57" width="10.5546875" style="11" customWidth="1"/>
    <col min="58" max="58" width="9.44140625" style="11" customWidth="1"/>
    <col min="59" max="16384" width="8.88671875" style="11"/>
  </cols>
  <sheetData>
    <row r="1" spans="1:58" s="1" customFormat="1" ht="45" customHeight="1" x14ac:dyDescent="0.25">
      <c r="A1" s="118" t="s">
        <v>45</v>
      </c>
      <c r="B1" s="118"/>
      <c r="C1" s="118"/>
      <c r="D1" s="118"/>
      <c r="E1" s="118"/>
      <c r="F1" s="118"/>
      <c r="G1" s="118"/>
      <c r="H1" s="26"/>
      <c r="I1" s="117" t="s">
        <v>141</v>
      </c>
      <c r="J1" s="117"/>
      <c r="K1" s="117"/>
      <c r="L1" s="117"/>
      <c r="M1" s="117"/>
      <c r="N1" s="117"/>
      <c r="O1" s="119" t="s">
        <v>46</v>
      </c>
      <c r="P1" s="119"/>
      <c r="Q1" s="119"/>
      <c r="R1" s="119"/>
      <c r="S1" s="119"/>
      <c r="T1" s="119"/>
      <c r="U1" s="119"/>
      <c r="V1" s="26"/>
      <c r="W1" s="117" t="s">
        <v>142</v>
      </c>
      <c r="X1" s="117"/>
      <c r="Y1" s="117"/>
      <c r="Z1" s="117"/>
      <c r="AA1" s="117"/>
      <c r="AB1" s="117"/>
      <c r="AC1" s="118" t="s">
        <v>47</v>
      </c>
      <c r="AD1" s="118"/>
      <c r="AE1" s="118"/>
      <c r="AF1" s="118"/>
      <c r="AG1" s="118"/>
      <c r="AH1" s="118"/>
      <c r="AI1" s="118"/>
      <c r="AJ1" s="26"/>
      <c r="AK1" s="117" t="s">
        <v>143</v>
      </c>
      <c r="AL1" s="117"/>
      <c r="AM1" s="117"/>
      <c r="AN1" s="117"/>
      <c r="AO1" s="117"/>
      <c r="AP1" s="117"/>
      <c r="AQ1" s="119" t="s">
        <v>48</v>
      </c>
      <c r="AR1" s="119"/>
      <c r="AS1" s="119"/>
      <c r="AT1" s="119"/>
      <c r="AU1" s="119"/>
      <c r="AV1" s="119"/>
      <c r="AW1" s="119"/>
      <c r="AX1" s="26"/>
      <c r="AY1" s="117" t="s">
        <v>144</v>
      </c>
      <c r="AZ1" s="117"/>
      <c r="BA1" s="117"/>
      <c r="BB1" s="117"/>
      <c r="BC1" s="117"/>
      <c r="BD1" s="117"/>
      <c r="BE1" s="117"/>
      <c r="BF1" s="117"/>
    </row>
    <row r="2" spans="1:58" s="4" customFormat="1" ht="25.5" customHeight="1" thickBot="1" x14ac:dyDescent="0.2">
      <c r="A2" s="27" t="s">
        <v>49</v>
      </c>
      <c r="B2" s="28"/>
      <c r="C2" s="2"/>
      <c r="D2" s="2"/>
      <c r="E2" s="2"/>
      <c r="F2" s="2"/>
      <c r="G2" s="2"/>
      <c r="H2" s="16"/>
      <c r="I2" s="2"/>
      <c r="J2" s="2"/>
      <c r="K2" s="2"/>
      <c r="L2" s="2"/>
      <c r="M2" s="2"/>
      <c r="N2" s="13" t="s">
        <v>50</v>
      </c>
      <c r="O2" s="2" t="s">
        <v>21</v>
      </c>
      <c r="P2" s="28"/>
      <c r="Q2" s="2"/>
      <c r="R2" s="2"/>
      <c r="S2" s="2"/>
      <c r="T2" s="2"/>
      <c r="U2" s="2"/>
      <c r="V2" s="16"/>
      <c r="W2" s="2"/>
      <c r="X2" s="2"/>
      <c r="Y2" s="2"/>
      <c r="Z2" s="2"/>
      <c r="AA2" s="2"/>
      <c r="AB2" s="13" t="s">
        <v>50</v>
      </c>
      <c r="AC2" s="2" t="s">
        <v>21</v>
      </c>
      <c r="AD2" s="28"/>
      <c r="AE2" s="2"/>
      <c r="AF2" s="2"/>
      <c r="AG2" s="2"/>
      <c r="AH2" s="2"/>
      <c r="AI2" s="2"/>
      <c r="AJ2" s="16"/>
      <c r="AK2" s="29"/>
      <c r="AL2" s="74"/>
      <c r="AM2" s="2"/>
      <c r="AN2" s="2"/>
      <c r="AO2" s="2"/>
      <c r="AP2" s="13" t="s">
        <v>50</v>
      </c>
      <c r="AQ2" s="2" t="s">
        <v>21</v>
      </c>
      <c r="AR2" s="2"/>
      <c r="AS2" s="2"/>
      <c r="AT2" s="2"/>
      <c r="AU2" s="2"/>
      <c r="AV2" s="2"/>
      <c r="AW2" s="2"/>
      <c r="AX2" s="16"/>
      <c r="AY2" s="29"/>
      <c r="AZ2" s="2"/>
      <c r="BA2" s="2"/>
      <c r="BB2" s="2"/>
      <c r="BC2" s="2"/>
      <c r="BD2" s="2"/>
      <c r="BE2" s="2"/>
      <c r="BF2" s="13" t="s">
        <v>50</v>
      </c>
    </row>
    <row r="3" spans="1:58" s="4" customFormat="1" ht="17.100000000000001" customHeight="1" thickTop="1" x14ac:dyDescent="0.15">
      <c r="A3" s="30"/>
      <c r="B3" s="112" t="s">
        <v>22</v>
      </c>
      <c r="C3" s="111"/>
      <c r="D3" s="112" t="s">
        <v>51</v>
      </c>
      <c r="E3" s="111"/>
      <c r="F3" s="112" t="s">
        <v>52</v>
      </c>
      <c r="G3" s="110"/>
      <c r="H3" s="7"/>
      <c r="I3" s="110" t="s">
        <v>53</v>
      </c>
      <c r="J3" s="111"/>
      <c r="K3" s="112" t="s">
        <v>54</v>
      </c>
      <c r="L3" s="111"/>
      <c r="M3" s="113" t="s">
        <v>55</v>
      </c>
      <c r="N3" s="114"/>
      <c r="O3" s="30"/>
      <c r="P3" s="112" t="s">
        <v>56</v>
      </c>
      <c r="Q3" s="111"/>
      <c r="R3" s="112" t="s">
        <v>57</v>
      </c>
      <c r="S3" s="111"/>
      <c r="T3" s="112" t="s">
        <v>58</v>
      </c>
      <c r="U3" s="110"/>
      <c r="V3" s="7"/>
      <c r="W3" s="110" t="s">
        <v>59</v>
      </c>
      <c r="X3" s="111"/>
      <c r="Y3" s="112" t="s">
        <v>60</v>
      </c>
      <c r="Z3" s="111"/>
      <c r="AA3" s="113" t="s">
        <v>140</v>
      </c>
      <c r="AB3" s="114"/>
      <c r="AC3" s="30"/>
      <c r="AD3" s="112" t="s">
        <v>61</v>
      </c>
      <c r="AE3" s="111"/>
      <c r="AF3" s="113" t="s">
        <v>62</v>
      </c>
      <c r="AG3" s="114"/>
      <c r="AH3" s="112" t="s">
        <v>63</v>
      </c>
      <c r="AI3" s="110"/>
      <c r="AJ3" s="7"/>
      <c r="AK3" s="110" t="s">
        <v>64</v>
      </c>
      <c r="AL3" s="111"/>
      <c r="AM3" s="113" t="s">
        <v>65</v>
      </c>
      <c r="AN3" s="114"/>
      <c r="AO3" s="113" t="s">
        <v>66</v>
      </c>
      <c r="AP3" s="114"/>
      <c r="AQ3" s="30"/>
      <c r="AR3" s="113" t="s">
        <v>67</v>
      </c>
      <c r="AS3" s="114"/>
      <c r="AT3" s="112" t="s">
        <v>68</v>
      </c>
      <c r="AU3" s="111"/>
      <c r="AV3" s="112" t="s">
        <v>69</v>
      </c>
      <c r="AW3" s="110"/>
      <c r="AX3" s="7"/>
      <c r="AY3" s="110" t="s">
        <v>70</v>
      </c>
      <c r="AZ3" s="111"/>
      <c r="BA3" s="112" t="s">
        <v>71</v>
      </c>
      <c r="BB3" s="111"/>
      <c r="BC3" s="113" t="s">
        <v>72</v>
      </c>
      <c r="BD3" s="114"/>
      <c r="BE3" s="112" t="s">
        <v>73</v>
      </c>
      <c r="BF3" s="110"/>
    </row>
    <row r="4" spans="1:58" s="4" customFormat="1" ht="17.100000000000001" customHeight="1" x14ac:dyDescent="0.15">
      <c r="A4" s="9" t="s">
        <v>74</v>
      </c>
      <c r="B4" s="107" t="s">
        <v>0</v>
      </c>
      <c r="C4" s="108"/>
      <c r="D4" s="107" t="s">
        <v>75</v>
      </c>
      <c r="E4" s="108"/>
      <c r="F4" s="107" t="s">
        <v>76</v>
      </c>
      <c r="G4" s="109"/>
      <c r="H4" s="7"/>
      <c r="I4" s="105" t="s">
        <v>77</v>
      </c>
      <c r="J4" s="106"/>
      <c r="K4" s="107" t="s">
        <v>78</v>
      </c>
      <c r="L4" s="108"/>
      <c r="M4" s="115" t="s">
        <v>79</v>
      </c>
      <c r="N4" s="116"/>
      <c r="O4" s="9" t="s">
        <v>74</v>
      </c>
      <c r="P4" s="104" t="s">
        <v>80</v>
      </c>
      <c r="Q4" s="106"/>
      <c r="R4" s="104" t="s">
        <v>81</v>
      </c>
      <c r="S4" s="106"/>
      <c r="T4" s="107" t="s">
        <v>82</v>
      </c>
      <c r="U4" s="109"/>
      <c r="V4" s="7"/>
      <c r="W4" s="105" t="s">
        <v>83</v>
      </c>
      <c r="X4" s="106"/>
      <c r="Y4" s="104" t="s">
        <v>84</v>
      </c>
      <c r="Z4" s="106"/>
      <c r="AA4" s="104" t="s">
        <v>85</v>
      </c>
      <c r="AB4" s="106"/>
      <c r="AC4" s="9" t="s">
        <v>74</v>
      </c>
      <c r="AD4" s="104" t="s">
        <v>86</v>
      </c>
      <c r="AE4" s="106"/>
      <c r="AF4" s="107" t="s">
        <v>87</v>
      </c>
      <c r="AG4" s="108"/>
      <c r="AH4" s="104" t="s">
        <v>88</v>
      </c>
      <c r="AI4" s="105"/>
      <c r="AJ4" s="7"/>
      <c r="AK4" s="105" t="s">
        <v>89</v>
      </c>
      <c r="AL4" s="106"/>
      <c r="AM4" s="104" t="s">
        <v>90</v>
      </c>
      <c r="AN4" s="106"/>
      <c r="AO4" s="104" t="s">
        <v>91</v>
      </c>
      <c r="AP4" s="106"/>
      <c r="AQ4" s="9" t="s">
        <v>74</v>
      </c>
      <c r="AR4" s="104" t="s">
        <v>92</v>
      </c>
      <c r="AS4" s="106"/>
      <c r="AT4" s="107" t="s">
        <v>93</v>
      </c>
      <c r="AU4" s="108"/>
      <c r="AV4" s="104" t="s">
        <v>94</v>
      </c>
      <c r="AW4" s="105"/>
      <c r="AX4" s="7"/>
      <c r="AY4" s="105" t="s">
        <v>95</v>
      </c>
      <c r="AZ4" s="106"/>
      <c r="BA4" s="107" t="s">
        <v>96</v>
      </c>
      <c r="BB4" s="108"/>
      <c r="BC4" s="104" t="s">
        <v>97</v>
      </c>
      <c r="BD4" s="106"/>
      <c r="BE4" s="104" t="s">
        <v>98</v>
      </c>
      <c r="BF4" s="105"/>
    </row>
    <row r="5" spans="1:58" s="4" customFormat="1" ht="17.100000000000001" customHeight="1" x14ac:dyDescent="0.15">
      <c r="A5" s="9" t="s">
        <v>99</v>
      </c>
      <c r="B5" s="14" t="s">
        <v>6</v>
      </c>
      <c r="C5" s="14" t="s">
        <v>23</v>
      </c>
      <c r="D5" s="24" t="s">
        <v>6</v>
      </c>
      <c r="E5" s="14" t="s">
        <v>23</v>
      </c>
      <c r="F5" s="14" t="s">
        <v>6</v>
      </c>
      <c r="G5" s="23" t="s">
        <v>23</v>
      </c>
      <c r="H5" s="7"/>
      <c r="I5" s="24" t="s">
        <v>6</v>
      </c>
      <c r="J5" s="23" t="s">
        <v>23</v>
      </c>
      <c r="K5" s="14" t="s">
        <v>6</v>
      </c>
      <c r="L5" s="14" t="s">
        <v>23</v>
      </c>
      <c r="M5" s="14" t="s">
        <v>6</v>
      </c>
      <c r="N5" s="14" t="s">
        <v>23</v>
      </c>
      <c r="O5" s="9" t="s">
        <v>99</v>
      </c>
      <c r="P5" s="14" t="s">
        <v>6</v>
      </c>
      <c r="Q5" s="14" t="s">
        <v>23</v>
      </c>
      <c r="R5" s="24" t="s">
        <v>6</v>
      </c>
      <c r="S5" s="14" t="s">
        <v>23</v>
      </c>
      <c r="T5" s="14" t="s">
        <v>6</v>
      </c>
      <c r="U5" s="23" t="s">
        <v>23</v>
      </c>
      <c r="V5" s="7"/>
      <c r="W5" s="24" t="s">
        <v>6</v>
      </c>
      <c r="X5" s="23" t="s">
        <v>23</v>
      </c>
      <c r="Y5" s="14" t="s">
        <v>6</v>
      </c>
      <c r="Z5" s="14" t="s">
        <v>23</v>
      </c>
      <c r="AA5" s="14" t="s">
        <v>6</v>
      </c>
      <c r="AB5" s="14" t="s">
        <v>23</v>
      </c>
      <c r="AC5" s="9" t="s">
        <v>99</v>
      </c>
      <c r="AD5" s="14" t="s">
        <v>6</v>
      </c>
      <c r="AE5" s="14" t="s">
        <v>23</v>
      </c>
      <c r="AF5" s="24" t="s">
        <v>6</v>
      </c>
      <c r="AG5" s="14" t="s">
        <v>23</v>
      </c>
      <c r="AH5" s="14" t="s">
        <v>6</v>
      </c>
      <c r="AI5" s="23" t="s">
        <v>23</v>
      </c>
      <c r="AJ5" s="7"/>
      <c r="AK5" s="24" t="s">
        <v>6</v>
      </c>
      <c r="AL5" s="23" t="s">
        <v>23</v>
      </c>
      <c r="AM5" s="14" t="s">
        <v>6</v>
      </c>
      <c r="AN5" s="14" t="s">
        <v>23</v>
      </c>
      <c r="AO5" s="14" t="s">
        <v>6</v>
      </c>
      <c r="AP5" s="14" t="s">
        <v>23</v>
      </c>
      <c r="AQ5" s="9" t="s">
        <v>99</v>
      </c>
      <c r="AR5" s="14" t="s">
        <v>6</v>
      </c>
      <c r="AS5" s="14" t="s">
        <v>23</v>
      </c>
      <c r="AT5" s="24" t="s">
        <v>6</v>
      </c>
      <c r="AU5" s="14" t="s">
        <v>23</v>
      </c>
      <c r="AV5" s="14" t="s">
        <v>6</v>
      </c>
      <c r="AW5" s="23" t="s">
        <v>23</v>
      </c>
      <c r="AX5" s="7"/>
      <c r="AY5" s="24" t="s">
        <v>6</v>
      </c>
      <c r="AZ5" s="23" t="s">
        <v>23</v>
      </c>
      <c r="BA5" s="14" t="s">
        <v>6</v>
      </c>
      <c r="BB5" s="23" t="s">
        <v>23</v>
      </c>
      <c r="BC5" s="14" t="s">
        <v>6</v>
      </c>
      <c r="BD5" s="14" t="s">
        <v>23</v>
      </c>
      <c r="BE5" s="14" t="s">
        <v>6</v>
      </c>
      <c r="BF5" s="23" t="s">
        <v>23</v>
      </c>
    </row>
    <row r="6" spans="1:58" s="4" customFormat="1" ht="17.100000000000001" customHeight="1" x14ac:dyDescent="0.15">
      <c r="A6" s="8"/>
      <c r="B6" s="5" t="s">
        <v>100</v>
      </c>
      <c r="C6" s="5" t="s">
        <v>101</v>
      </c>
      <c r="D6" s="5" t="s">
        <v>100</v>
      </c>
      <c r="E6" s="5" t="s">
        <v>101</v>
      </c>
      <c r="F6" s="5" t="s">
        <v>100</v>
      </c>
      <c r="G6" s="6" t="s">
        <v>101</v>
      </c>
      <c r="H6" s="7"/>
      <c r="I6" s="8" t="s">
        <v>100</v>
      </c>
      <c r="J6" s="5" t="s">
        <v>101</v>
      </c>
      <c r="K6" s="5" t="s">
        <v>100</v>
      </c>
      <c r="L6" s="6" t="s">
        <v>101</v>
      </c>
      <c r="M6" s="5" t="s">
        <v>100</v>
      </c>
      <c r="N6" s="5" t="s">
        <v>101</v>
      </c>
      <c r="O6" s="5"/>
      <c r="P6" s="5" t="s">
        <v>100</v>
      </c>
      <c r="Q6" s="6" t="s">
        <v>101</v>
      </c>
      <c r="R6" s="5" t="s">
        <v>100</v>
      </c>
      <c r="S6" s="6" t="s">
        <v>101</v>
      </c>
      <c r="T6" s="5" t="s">
        <v>100</v>
      </c>
      <c r="U6" s="6" t="s">
        <v>101</v>
      </c>
      <c r="V6" s="7"/>
      <c r="W6" s="8" t="s">
        <v>100</v>
      </c>
      <c r="X6" s="6" t="s">
        <v>101</v>
      </c>
      <c r="Y6" s="5" t="s">
        <v>100</v>
      </c>
      <c r="Z6" s="5" t="s">
        <v>101</v>
      </c>
      <c r="AA6" s="8" t="s">
        <v>100</v>
      </c>
      <c r="AB6" s="5" t="s">
        <v>101</v>
      </c>
      <c r="AC6" s="8"/>
      <c r="AD6" s="5" t="s">
        <v>100</v>
      </c>
      <c r="AE6" s="6" t="s">
        <v>101</v>
      </c>
      <c r="AF6" s="5" t="s">
        <v>100</v>
      </c>
      <c r="AG6" s="5" t="s">
        <v>101</v>
      </c>
      <c r="AH6" s="8" t="s">
        <v>100</v>
      </c>
      <c r="AI6" s="6" t="s">
        <v>101</v>
      </c>
      <c r="AJ6" s="7"/>
      <c r="AK6" s="8" t="s">
        <v>100</v>
      </c>
      <c r="AL6" s="5" t="s">
        <v>101</v>
      </c>
      <c r="AM6" s="5" t="s">
        <v>100</v>
      </c>
      <c r="AN6" s="5" t="s">
        <v>101</v>
      </c>
      <c r="AO6" s="8" t="s">
        <v>100</v>
      </c>
      <c r="AP6" s="5" t="s">
        <v>101</v>
      </c>
      <c r="AQ6" s="8"/>
      <c r="AR6" s="5" t="s">
        <v>100</v>
      </c>
      <c r="AS6" s="5" t="s">
        <v>101</v>
      </c>
      <c r="AT6" s="5" t="s">
        <v>100</v>
      </c>
      <c r="AU6" s="5" t="s">
        <v>101</v>
      </c>
      <c r="AV6" s="5" t="s">
        <v>100</v>
      </c>
      <c r="AW6" s="6" t="s">
        <v>101</v>
      </c>
      <c r="AX6" s="7"/>
      <c r="AY6" s="8" t="s">
        <v>100</v>
      </c>
      <c r="AZ6" s="5" t="s">
        <v>101</v>
      </c>
      <c r="BA6" s="5" t="s">
        <v>100</v>
      </c>
      <c r="BB6" s="5" t="s">
        <v>101</v>
      </c>
      <c r="BC6" s="5" t="s">
        <v>100</v>
      </c>
      <c r="BD6" s="5" t="s">
        <v>101</v>
      </c>
      <c r="BE6" s="5" t="s">
        <v>100</v>
      </c>
      <c r="BF6" s="6" t="s">
        <v>101</v>
      </c>
    </row>
    <row r="7" spans="1:58" s="7" customFormat="1" ht="30" customHeight="1" x14ac:dyDescent="0.15">
      <c r="A7" s="9">
        <v>2013</v>
      </c>
      <c r="B7" s="7">
        <v>15</v>
      </c>
      <c r="C7" s="7">
        <v>529</v>
      </c>
      <c r="D7" s="87">
        <v>6</v>
      </c>
      <c r="E7" s="87">
        <v>162</v>
      </c>
      <c r="F7" s="17" t="s">
        <v>26</v>
      </c>
      <c r="G7" s="17" t="s">
        <v>26</v>
      </c>
      <c r="I7" s="17" t="s">
        <v>26</v>
      </c>
      <c r="J7" s="17" t="s">
        <v>26</v>
      </c>
      <c r="K7" s="17" t="s">
        <v>26</v>
      </c>
      <c r="L7" s="17" t="s">
        <v>26</v>
      </c>
      <c r="M7" s="20">
        <v>1</v>
      </c>
      <c r="N7" s="19" t="s">
        <v>20</v>
      </c>
      <c r="O7" s="9">
        <v>2013</v>
      </c>
      <c r="P7" s="17" t="s">
        <v>26</v>
      </c>
      <c r="Q7" s="17" t="s">
        <v>26</v>
      </c>
      <c r="R7" s="17" t="s">
        <v>26</v>
      </c>
      <c r="S7" s="17" t="s">
        <v>26</v>
      </c>
      <c r="T7" s="20">
        <v>1</v>
      </c>
      <c r="U7" s="19" t="s">
        <v>20</v>
      </c>
      <c r="W7" s="17" t="s">
        <v>26</v>
      </c>
      <c r="X7" s="17" t="s">
        <v>26</v>
      </c>
      <c r="Y7" s="17" t="s">
        <v>26</v>
      </c>
      <c r="Z7" s="17" t="s">
        <v>26</v>
      </c>
      <c r="AA7" s="20">
        <v>2</v>
      </c>
      <c r="AB7" s="19" t="s">
        <v>20</v>
      </c>
      <c r="AC7" s="24">
        <v>2013</v>
      </c>
      <c r="AD7" s="17" t="s">
        <v>26</v>
      </c>
      <c r="AE7" s="17" t="s">
        <v>26</v>
      </c>
      <c r="AF7" s="20">
        <v>1</v>
      </c>
      <c r="AG7" s="19" t="s">
        <v>20</v>
      </c>
      <c r="AH7" s="20">
        <v>3</v>
      </c>
      <c r="AI7" s="19">
        <v>66</v>
      </c>
      <c r="AK7" s="20">
        <v>1</v>
      </c>
      <c r="AL7" s="19" t="s">
        <v>20</v>
      </c>
      <c r="AM7" s="17" t="s">
        <v>26</v>
      </c>
      <c r="AN7" s="17" t="s">
        <v>26</v>
      </c>
      <c r="AO7" s="17" t="s">
        <v>26</v>
      </c>
      <c r="AP7" s="17" t="s">
        <v>26</v>
      </c>
      <c r="AQ7" s="9">
        <v>2013</v>
      </c>
      <c r="AR7" s="17" t="s">
        <v>26</v>
      </c>
      <c r="AS7" s="17" t="s">
        <v>26</v>
      </c>
      <c r="AT7" s="17" t="s">
        <v>26</v>
      </c>
      <c r="AU7" s="17" t="s">
        <v>26</v>
      </c>
      <c r="AV7" s="17" t="s">
        <v>26</v>
      </c>
      <c r="AW7" s="17" t="s">
        <v>26</v>
      </c>
      <c r="AY7" s="17" t="s">
        <v>26</v>
      </c>
      <c r="AZ7" s="17" t="s">
        <v>26</v>
      </c>
      <c r="BA7" s="17" t="s">
        <v>26</v>
      </c>
      <c r="BB7" s="17" t="s">
        <v>26</v>
      </c>
      <c r="BC7" s="17" t="s">
        <v>26</v>
      </c>
      <c r="BD7" s="17" t="s">
        <v>26</v>
      </c>
      <c r="BE7" s="17" t="s">
        <v>26</v>
      </c>
      <c r="BF7" s="17" t="s">
        <v>26</v>
      </c>
    </row>
    <row r="8" spans="1:58" s="7" customFormat="1" ht="30" customHeight="1" x14ac:dyDescent="0.15">
      <c r="A8" s="9">
        <v>2014</v>
      </c>
      <c r="B8" s="7">
        <v>13</v>
      </c>
      <c r="C8" s="7">
        <v>524</v>
      </c>
      <c r="D8" s="90">
        <v>6</v>
      </c>
      <c r="E8" s="94" t="s">
        <v>133</v>
      </c>
      <c r="F8" s="17" t="s">
        <v>26</v>
      </c>
      <c r="G8" s="17" t="s">
        <v>26</v>
      </c>
      <c r="I8" s="17" t="s">
        <v>26</v>
      </c>
      <c r="J8" s="17" t="s">
        <v>26</v>
      </c>
      <c r="K8" s="17" t="s">
        <v>26</v>
      </c>
      <c r="L8" s="17" t="s">
        <v>26</v>
      </c>
      <c r="M8" s="17">
        <v>1</v>
      </c>
      <c r="N8" s="17" t="s">
        <v>134</v>
      </c>
      <c r="O8" s="9">
        <v>2014</v>
      </c>
      <c r="P8" s="17" t="s">
        <v>26</v>
      </c>
      <c r="Q8" s="17" t="s">
        <v>26</v>
      </c>
      <c r="R8" s="17" t="s">
        <v>26</v>
      </c>
      <c r="S8" s="17" t="s">
        <v>26</v>
      </c>
      <c r="T8" s="17">
        <v>1</v>
      </c>
      <c r="U8" s="17" t="s">
        <v>134</v>
      </c>
      <c r="W8" s="17" t="s">
        <v>26</v>
      </c>
      <c r="X8" s="17" t="s">
        <v>26</v>
      </c>
      <c r="Y8" s="17" t="s">
        <v>26</v>
      </c>
      <c r="Z8" s="17" t="s">
        <v>26</v>
      </c>
      <c r="AA8" s="17">
        <v>2</v>
      </c>
      <c r="AB8" s="17" t="s">
        <v>134</v>
      </c>
      <c r="AC8" s="9">
        <v>2014</v>
      </c>
      <c r="AD8" s="17" t="s">
        <v>26</v>
      </c>
      <c r="AE8" s="17" t="s">
        <v>26</v>
      </c>
      <c r="AF8" s="20" t="s">
        <v>26</v>
      </c>
      <c r="AG8" s="19" t="s">
        <v>26</v>
      </c>
      <c r="AH8" s="90">
        <v>2</v>
      </c>
      <c r="AI8" s="7" t="s">
        <v>132</v>
      </c>
      <c r="AK8" s="7">
        <v>1</v>
      </c>
      <c r="AL8" s="7" t="s">
        <v>20</v>
      </c>
      <c r="AM8" s="7" t="s">
        <v>26</v>
      </c>
      <c r="AN8" s="7" t="s">
        <v>26</v>
      </c>
      <c r="AO8" s="7" t="s">
        <v>26</v>
      </c>
      <c r="AP8" s="7" t="s">
        <v>26</v>
      </c>
      <c r="AQ8" s="9">
        <v>2014</v>
      </c>
      <c r="AR8" s="7" t="s">
        <v>26</v>
      </c>
      <c r="AS8" s="7" t="s">
        <v>26</v>
      </c>
      <c r="AT8" s="7" t="s">
        <v>26</v>
      </c>
      <c r="AU8" s="7" t="s">
        <v>26</v>
      </c>
      <c r="AV8" s="7" t="s">
        <v>26</v>
      </c>
      <c r="AW8" s="7" t="s">
        <v>26</v>
      </c>
      <c r="AY8" s="7" t="s">
        <v>26</v>
      </c>
      <c r="AZ8" s="7" t="s">
        <v>26</v>
      </c>
      <c r="BA8" s="7" t="s">
        <v>26</v>
      </c>
      <c r="BB8" s="7" t="s">
        <v>26</v>
      </c>
      <c r="BC8" s="7" t="s">
        <v>26</v>
      </c>
      <c r="BD8" s="7" t="s">
        <v>26</v>
      </c>
      <c r="BE8" s="7" t="s">
        <v>26</v>
      </c>
      <c r="BF8" s="7" t="s">
        <v>26</v>
      </c>
    </row>
    <row r="9" spans="1:58" s="21" customFormat="1" ht="30" customHeight="1" x14ac:dyDescent="0.15">
      <c r="A9" s="9">
        <v>2015</v>
      </c>
      <c r="B9" s="7">
        <v>14</v>
      </c>
      <c r="C9" s="7">
        <v>580</v>
      </c>
      <c r="D9" s="90">
        <v>7</v>
      </c>
      <c r="E9" s="7">
        <v>205</v>
      </c>
      <c r="F9" s="17" t="s">
        <v>26</v>
      </c>
      <c r="G9" s="17" t="s">
        <v>26</v>
      </c>
      <c r="H9" s="7"/>
      <c r="I9" s="17" t="s">
        <v>26</v>
      </c>
      <c r="J9" s="17" t="s">
        <v>26</v>
      </c>
      <c r="K9" s="17" t="s">
        <v>26</v>
      </c>
      <c r="L9" s="17" t="s">
        <v>26</v>
      </c>
      <c r="M9" s="17">
        <v>1</v>
      </c>
      <c r="N9" s="17" t="s">
        <v>134</v>
      </c>
      <c r="O9" s="9">
        <v>2015</v>
      </c>
      <c r="P9" s="97" t="s">
        <v>26</v>
      </c>
      <c r="Q9" s="17" t="s">
        <v>26</v>
      </c>
      <c r="R9" s="17" t="s">
        <v>26</v>
      </c>
      <c r="S9" s="17" t="s">
        <v>26</v>
      </c>
      <c r="T9" s="17">
        <v>2</v>
      </c>
      <c r="U9" s="17" t="s">
        <v>134</v>
      </c>
      <c r="V9" s="7"/>
      <c r="W9" s="17" t="s">
        <v>26</v>
      </c>
      <c r="X9" s="17" t="s">
        <v>26</v>
      </c>
      <c r="Y9" s="17" t="s">
        <v>26</v>
      </c>
      <c r="Z9" s="17" t="s">
        <v>26</v>
      </c>
      <c r="AA9" s="17">
        <v>3</v>
      </c>
      <c r="AB9" s="17" t="s">
        <v>134</v>
      </c>
      <c r="AC9" s="9">
        <v>2015</v>
      </c>
      <c r="AD9" s="17" t="s">
        <v>26</v>
      </c>
      <c r="AE9" s="17" t="s">
        <v>26</v>
      </c>
      <c r="AF9" s="20" t="s">
        <v>26</v>
      </c>
      <c r="AG9" s="19" t="s">
        <v>26</v>
      </c>
      <c r="AH9" s="90">
        <v>2</v>
      </c>
      <c r="AI9" s="7" t="s">
        <v>132</v>
      </c>
      <c r="AJ9" s="7"/>
      <c r="AK9" s="7">
        <v>1</v>
      </c>
      <c r="AL9" s="7" t="s">
        <v>20</v>
      </c>
      <c r="AM9" s="7" t="s">
        <v>26</v>
      </c>
      <c r="AN9" s="7" t="s">
        <v>26</v>
      </c>
      <c r="AO9" s="7" t="s">
        <v>26</v>
      </c>
      <c r="AP9" s="7" t="s">
        <v>26</v>
      </c>
      <c r="AQ9" s="9">
        <v>2015</v>
      </c>
      <c r="AR9" s="18" t="s">
        <v>26</v>
      </c>
      <c r="AS9" s="7" t="s">
        <v>26</v>
      </c>
      <c r="AT9" s="7" t="s">
        <v>26</v>
      </c>
      <c r="AU9" s="7" t="s">
        <v>26</v>
      </c>
      <c r="AV9" s="7" t="s">
        <v>26</v>
      </c>
      <c r="AW9" s="7" t="s">
        <v>26</v>
      </c>
      <c r="AX9" s="7"/>
      <c r="AY9" s="7" t="s">
        <v>26</v>
      </c>
      <c r="AZ9" s="7" t="s">
        <v>26</v>
      </c>
      <c r="BA9" s="7" t="s">
        <v>26</v>
      </c>
      <c r="BB9" s="7" t="s">
        <v>26</v>
      </c>
      <c r="BC9" s="7" t="s">
        <v>26</v>
      </c>
      <c r="BD9" s="7" t="s">
        <v>26</v>
      </c>
      <c r="BE9" s="7" t="s">
        <v>26</v>
      </c>
      <c r="BF9" s="7" t="s">
        <v>26</v>
      </c>
    </row>
    <row r="10" spans="1:58" s="22" customFormat="1" ht="30" customHeight="1" x14ac:dyDescent="0.15">
      <c r="A10" s="52">
        <v>2016</v>
      </c>
      <c r="B10" s="47">
        <v>15</v>
      </c>
      <c r="C10" s="47">
        <v>573</v>
      </c>
      <c r="D10" s="98">
        <v>7</v>
      </c>
      <c r="E10" s="98">
        <v>152</v>
      </c>
      <c r="F10" s="47" t="s">
        <v>26</v>
      </c>
      <c r="G10" s="47" t="s">
        <v>26</v>
      </c>
      <c r="H10" s="47"/>
      <c r="I10" s="47" t="s">
        <v>26</v>
      </c>
      <c r="J10" s="47" t="s">
        <v>26</v>
      </c>
      <c r="K10" s="47" t="s">
        <v>26</v>
      </c>
      <c r="L10" s="47" t="s">
        <v>26</v>
      </c>
      <c r="M10" s="98">
        <v>1</v>
      </c>
      <c r="N10" s="100" t="s">
        <v>132</v>
      </c>
      <c r="O10" s="52">
        <v>2016</v>
      </c>
      <c r="P10" s="47" t="s">
        <v>26</v>
      </c>
      <c r="Q10" s="47" t="s">
        <v>26</v>
      </c>
      <c r="R10" s="47" t="s">
        <v>26</v>
      </c>
      <c r="S10" s="47" t="s">
        <v>26</v>
      </c>
      <c r="T10" s="17">
        <v>3</v>
      </c>
      <c r="U10" s="17" t="s">
        <v>134</v>
      </c>
      <c r="V10" s="47"/>
      <c r="W10" s="47" t="s">
        <v>26</v>
      </c>
      <c r="X10" s="47" t="s">
        <v>26</v>
      </c>
      <c r="Y10" s="47" t="s">
        <v>26</v>
      </c>
      <c r="Z10" s="47" t="s">
        <v>26</v>
      </c>
      <c r="AA10" s="17">
        <v>4</v>
      </c>
      <c r="AB10" s="17" t="s">
        <v>134</v>
      </c>
      <c r="AC10" s="52">
        <v>2016</v>
      </c>
      <c r="AD10" s="47" t="s">
        <v>26</v>
      </c>
      <c r="AE10" s="47" t="s">
        <v>26</v>
      </c>
      <c r="AF10" s="98">
        <v>1</v>
      </c>
      <c r="AG10" s="100" t="s">
        <v>132</v>
      </c>
      <c r="AH10" s="98">
        <v>2</v>
      </c>
      <c r="AI10" s="100" t="s">
        <v>152</v>
      </c>
      <c r="AJ10" s="47"/>
      <c r="AK10" s="98">
        <v>1</v>
      </c>
      <c r="AL10" s="7" t="s">
        <v>20</v>
      </c>
      <c r="AM10" s="47" t="s">
        <v>26</v>
      </c>
      <c r="AN10" s="47" t="s">
        <v>26</v>
      </c>
      <c r="AO10" s="47" t="s">
        <v>26</v>
      </c>
      <c r="AP10" s="47" t="s">
        <v>26</v>
      </c>
      <c r="AQ10" s="52">
        <v>2016</v>
      </c>
      <c r="AR10" s="47" t="s">
        <v>26</v>
      </c>
      <c r="AS10" s="47" t="s">
        <v>26</v>
      </c>
      <c r="AT10" s="47" t="s">
        <v>26</v>
      </c>
      <c r="AU10" s="47" t="s">
        <v>26</v>
      </c>
      <c r="AV10" s="47" t="s">
        <v>26</v>
      </c>
      <c r="AW10" s="47" t="s">
        <v>26</v>
      </c>
      <c r="AX10" s="47"/>
      <c r="AY10" s="47" t="s">
        <v>26</v>
      </c>
      <c r="AZ10" s="47" t="s">
        <v>26</v>
      </c>
      <c r="BA10" s="47" t="s">
        <v>26</v>
      </c>
      <c r="BB10" s="47" t="s">
        <v>26</v>
      </c>
      <c r="BC10" s="47" t="s">
        <v>26</v>
      </c>
      <c r="BD10" s="47" t="s">
        <v>26</v>
      </c>
      <c r="BE10" s="47" t="s">
        <v>26</v>
      </c>
      <c r="BF10" s="47" t="s">
        <v>26</v>
      </c>
    </row>
    <row r="11" spans="1:58" s="22" customFormat="1" ht="30" customHeight="1" x14ac:dyDescent="0.15">
      <c r="A11" s="52">
        <v>2017</v>
      </c>
      <c r="B11" s="47">
        <v>20</v>
      </c>
      <c r="C11" s="47">
        <v>658</v>
      </c>
      <c r="D11" s="98">
        <v>10</v>
      </c>
      <c r="E11" s="98">
        <v>214</v>
      </c>
      <c r="F11" s="47" t="s">
        <v>145</v>
      </c>
      <c r="G11" s="47" t="s">
        <v>148</v>
      </c>
      <c r="H11" s="47"/>
      <c r="I11" s="47" t="s">
        <v>146</v>
      </c>
      <c r="J11" s="47" t="s">
        <v>149</v>
      </c>
      <c r="K11" s="47" t="s">
        <v>146</v>
      </c>
      <c r="L11" s="47" t="s">
        <v>148</v>
      </c>
      <c r="M11" s="98">
        <v>1</v>
      </c>
      <c r="N11" s="100" t="s">
        <v>156</v>
      </c>
      <c r="O11" s="52">
        <v>2017</v>
      </c>
      <c r="P11" s="47" t="s">
        <v>146</v>
      </c>
      <c r="Q11" s="47" t="s">
        <v>148</v>
      </c>
      <c r="R11" s="47" t="s">
        <v>146</v>
      </c>
      <c r="S11" s="47" t="s">
        <v>146</v>
      </c>
      <c r="T11" s="17">
        <v>4</v>
      </c>
      <c r="U11" s="17" t="s">
        <v>134</v>
      </c>
      <c r="V11" s="47"/>
      <c r="W11" s="47" t="s">
        <v>145</v>
      </c>
      <c r="X11" s="47" t="s">
        <v>146</v>
      </c>
      <c r="Y11" s="47" t="s">
        <v>146</v>
      </c>
      <c r="Z11" s="47" t="s">
        <v>146</v>
      </c>
      <c r="AA11" s="17">
        <v>5</v>
      </c>
      <c r="AB11" s="17" t="s">
        <v>134</v>
      </c>
      <c r="AC11" s="52">
        <v>2017</v>
      </c>
      <c r="AD11" s="47" t="s">
        <v>145</v>
      </c>
      <c r="AE11" s="47" t="s">
        <v>148</v>
      </c>
      <c r="AF11" s="98">
        <v>1</v>
      </c>
      <c r="AG11" s="100" t="s">
        <v>153</v>
      </c>
      <c r="AH11" s="98">
        <v>2</v>
      </c>
      <c r="AI11" s="100" t="s">
        <v>147</v>
      </c>
      <c r="AJ11" s="47"/>
      <c r="AK11" s="98">
        <v>1</v>
      </c>
      <c r="AL11" s="7" t="s">
        <v>20</v>
      </c>
      <c r="AM11" s="47" t="s">
        <v>145</v>
      </c>
      <c r="AN11" s="47" t="s">
        <v>146</v>
      </c>
      <c r="AO11" s="47" t="s">
        <v>146</v>
      </c>
      <c r="AP11" s="47" t="s">
        <v>148</v>
      </c>
      <c r="AQ11" s="52">
        <v>2017</v>
      </c>
      <c r="AR11" s="47" t="s">
        <v>145</v>
      </c>
      <c r="AS11" s="47" t="s">
        <v>146</v>
      </c>
      <c r="AT11" s="47" t="s">
        <v>146</v>
      </c>
      <c r="AU11" s="47" t="s">
        <v>146</v>
      </c>
      <c r="AV11" s="47">
        <v>1</v>
      </c>
      <c r="AW11" s="47" t="s">
        <v>26</v>
      </c>
      <c r="AX11" s="47"/>
      <c r="AY11" s="47" t="s">
        <v>145</v>
      </c>
      <c r="AZ11" s="47" t="s">
        <v>146</v>
      </c>
      <c r="BA11" s="47" t="s">
        <v>146</v>
      </c>
      <c r="BB11" s="47" t="s">
        <v>146</v>
      </c>
      <c r="BC11" s="47" t="s">
        <v>146</v>
      </c>
      <c r="BD11" s="47" t="s">
        <v>148</v>
      </c>
      <c r="BE11" s="47" t="s">
        <v>146</v>
      </c>
      <c r="BF11" s="47" t="s">
        <v>146</v>
      </c>
    </row>
    <row r="12" spans="1:58" s="22" customFormat="1" ht="30" customHeight="1" x14ac:dyDescent="0.15">
      <c r="A12" s="52">
        <v>2018</v>
      </c>
      <c r="B12" s="47">
        <v>15</v>
      </c>
      <c r="C12" s="47">
        <v>171</v>
      </c>
      <c r="D12" s="98">
        <v>8</v>
      </c>
      <c r="E12" s="98">
        <v>171</v>
      </c>
      <c r="F12" s="47" t="s">
        <v>145</v>
      </c>
      <c r="G12" s="47" t="s">
        <v>148</v>
      </c>
      <c r="H12" s="47"/>
      <c r="I12" s="47" t="s">
        <v>146</v>
      </c>
      <c r="J12" s="47" t="s">
        <v>149</v>
      </c>
      <c r="K12" s="47" t="s">
        <v>146</v>
      </c>
      <c r="L12" s="47" t="s">
        <v>148</v>
      </c>
      <c r="M12" s="98" t="s">
        <v>157</v>
      </c>
      <c r="N12" s="100" t="s">
        <v>26</v>
      </c>
      <c r="O12" s="52">
        <v>2018</v>
      </c>
      <c r="P12" s="50" t="s">
        <v>146</v>
      </c>
      <c r="Q12" s="47" t="s">
        <v>148</v>
      </c>
      <c r="R12" s="47" t="s">
        <v>146</v>
      </c>
      <c r="S12" s="47" t="s">
        <v>146</v>
      </c>
      <c r="T12" s="17">
        <v>5</v>
      </c>
      <c r="U12" s="17" t="s">
        <v>134</v>
      </c>
      <c r="V12" s="47"/>
      <c r="W12" s="47" t="s">
        <v>145</v>
      </c>
      <c r="X12" s="47" t="s">
        <v>146</v>
      </c>
      <c r="Y12" s="47" t="s">
        <v>146</v>
      </c>
      <c r="Z12" s="47" t="s">
        <v>146</v>
      </c>
      <c r="AA12" s="17">
        <v>6</v>
      </c>
      <c r="AB12" s="17" t="s">
        <v>134</v>
      </c>
      <c r="AC12" s="52">
        <v>2018</v>
      </c>
      <c r="AD12" s="47" t="s">
        <v>154</v>
      </c>
      <c r="AE12" s="47" t="s">
        <v>155</v>
      </c>
      <c r="AF12" s="98">
        <v>1</v>
      </c>
      <c r="AG12" s="47" t="s">
        <v>153</v>
      </c>
      <c r="AH12" s="98">
        <v>2</v>
      </c>
      <c r="AI12" s="47" t="s">
        <v>132</v>
      </c>
      <c r="AJ12" s="47"/>
      <c r="AK12" s="98">
        <v>1</v>
      </c>
      <c r="AL12" s="7" t="s">
        <v>20</v>
      </c>
      <c r="AM12" s="47" t="s">
        <v>145</v>
      </c>
      <c r="AN12" s="47" t="s">
        <v>146</v>
      </c>
      <c r="AO12" s="47" t="s">
        <v>146</v>
      </c>
      <c r="AP12" s="47" t="s">
        <v>148</v>
      </c>
      <c r="AQ12" s="52">
        <v>2018</v>
      </c>
      <c r="AR12" s="47" t="s">
        <v>145</v>
      </c>
      <c r="AS12" s="47" t="s">
        <v>146</v>
      </c>
      <c r="AT12" s="47" t="s">
        <v>146</v>
      </c>
      <c r="AU12" s="47" t="s">
        <v>146</v>
      </c>
      <c r="AV12" s="47" t="s">
        <v>26</v>
      </c>
      <c r="AW12" s="47" t="s">
        <v>26</v>
      </c>
      <c r="AX12" s="47"/>
      <c r="AY12" s="47" t="s">
        <v>145</v>
      </c>
      <c r="AZ12" s="47" t="s">
        <v>146</v>
      </c>
      <c r="BA12" s="47" t="s">
        <v>146</v>
      </c>
      <c r="BB12" s="47" t="s">
        <v>146</v>
      </c>
      <c r="BC12" s="47" t="s">
        <v>146</v>
      </c>
      <c r="BD12" s="47" t="s">
        <v>148</v>
      </c>
      <c r="BE12" s="47" t="s">
        <v>146</v>
      </c>
      <c r="BF12" s="47" t="s">
        <v>146</v>
      </c>
    </row>
    <row r="13" spans="1:58" s="101" customFormat="1" ht="30" customHeight="1" x14ac:dyDescent="0.15">
      <c r="A13" s="85">
        <v>2019</v>
      </c>
      <c r="B13" s="79">
        <v>15</v>
      </c>
      <c r="C13" s="79">
        <v>368</v>
      </c>
      <c r="D13" s="99">
        <v>6</v>
      </c>
      <c r="E13" s="99">
        <v>144</v>
      </c>
      <c r="F13" s="79" t="s">
        <v>26</v>
      </c>
      <c r="G13" s="79" t="s">
        <v>26</v>
      </c>
      <c r="H13" s="79"/>
      <c r="I13" s="79" t="s">
        <v>26</v>
      </c>
      <c r="J13" s="79" t="s">
        <v>26</v>
      </c>
      <c r="K13" s="79" t="s">
        <v>26</v>
      </c>
      <c r="L13" s="79" t="s">
        <v>26</v>
      </c>
      <c r="M13" s="99" t="s">
        <v>26</v>
      </c>
      <c r="N13" s="216" t="s">
        <v>26</v>
      </c>
      <c r="O13" s="85">
        <v>2019</v>
      </c>
      <c r="P13" s="221" t="s">
        <v>26</v>
      </c>
      <c r="Q13" s="79" t="s">
        <v>26</v>
      </c>
      <c r="R13" s="79" t="s">
        <v>26</v>
      </c>
      <c r="S13" s="79" t="s">
        <v>26</v>
      </c>
      <c r="T13" s="222">
        <v>1</v>
      </c>
      <c r="U13" s="222" t="s">
        <v>134</v>
      </c>
      <c r="V13" s="79"/>
      <c r="W13" s="79" t="s">
        <v>26</v>
      </c>
      <c r="X13" s="79" t="s">
        <v>26</v>
      </c>
      <c r="Y13" s="79" t="s">
        <v>26</v>
      </c>
      <c r="Z13" s="79" t="s">
        <v>26</v>
      </c>
      <c r="AA13" s="222">
        <v>2</v>
      </c>
      <c r="AB13" s="222" t="s">
        <v>134</v>
      </c>
      <c r="AC13" s="85">
        <v>2019</v>
      </c>
      <c r="AD13" s="79" t="s">
        <v>26</v>
      </c>
      <c r="AE13" s="79" t="s">
        <v>26</v>
      </c>
      <c r="AF13" s="99">
        <v>1</v>
      </c>
      <c r="AG13" s="79" t="s">
        <v>147</v>
      </c>
      <c r="AH13" s="99">
        <v>3</v>
      </c>
      <c r="AI13" s="79">
        <v>71</v>
      </c>
      <c r="AJ13" s="79"/>
      <c r="AK13" s="99">
        <v>1</v>
      </c>
      <c r="AL13" s="21" t="s">
        <v>20</v>
      </c>
      <c r="AM13" s="79" t="s">
        <v>26</v>
      </c>
      <c r="AN13" s="79" t="s">
        <v>26</v>
      </c>
      <c r="AO13" s="79" t="s">
        <v>26</v>
      </c>
      <c r="AP13" s="79" t="s">
        <v>26</v>
      </c>
      <c r="AQ13" s="85">
        <v>2019</v>
      </c>
      <c r="AR13" s="79" t="s">
        <v>26</v>
      </c>
      <c r="AS13" s="79" t="s">
        <v>26</v>
      </c>
      <c r="AT13" s="79" t="s">
        <v>26</v>
      </c>
      <c r="AU13" s="79" t="s">
        <v>26</v>
      </c>
      <c r="AV13" s="79" t="s">
        <v>26</v>
      </c>
      <c r="AW13" s="79" t="s">
        <v>26</v>
      </c>
      <c r="AX13" s="79"/>
      <c r="AY13" s="79" t="s">
        <v>26</v>
      </c>
      <c r="AZ13" s="79" t="s">
        <v>26</v>
      </c>
      <c r="BA13" s="79" t="s">
        <v>26</v>
      </c>
      <c r="BB13" s="79" t="s">
        <v>26</v>
      </c>
      <c r="BC13" s="79" t="s">
        <v>26</v>
      </c>
      <c r="BD13" s="79" t="s">
        <v>26</v>
      </c>
      <c r="BE13" s="79" t="s">
        <v>26</v>
      </c>
      <c r="BF13" s="79" t="s">
        <v>26</v>
      </c>
    </row>
    <row r="14" spans="1:58" s="81" customFormat="1" ht="15.75" customHeight="1" x14ac:dyDescent="0.15">
      <c r="A14" s="80" t="s">
        <v>136</v>
      </c>
      <c r="B14" s="73"/>
      <c r="C14" s="73"/>
      <c r="D14" s="3"/>
      <c r="E14" s="3"/>
      <c r="F14" s="3"/>
      <c r="G14" s="22"/>
      <c r="H14" s="3"/>
      <c r="I14" s="10"/>
      <c r="J14" s="10"/>
      <c r="K14" s="10"/>
      <c r="L14" s="22"/>
      <c r="M14" s="22"/>
      <c r="N14" s="22"/>
      <c r="O14" s="80" t="s">
        <v>136</v>
      </c>
      <c r="P14" s="73"/>
      <c r="Q14" s="73"/>
      <c r="R14" s="3"/>
      <c r="S14" s="10"/>
      <c r="T14" s="10"/>
      <c r="U14" s="22"/>
      <c r="V14" s="10"/>
      <c r="W14" s="10"/>
      <c r="X14" s="10"/>
      <c r="Y14" s="10"/>
      <c r="Z14" s="22"/>
      <c r="AA14" s="22"/>
      <c r="AB14" s="22"/>
      <c r="AC14" s="80" t="s">
        <v>136</v>
      </c>
      <c r="AD14" s="73"/>
      <c r="AE14" s="73"/>
      <c r="AF14" s="3"/>
      <c r="AG14" s="10"/>
      <c r="AH14" s="10"/>
      <c r="AI14" s="22"/>
      <c r="AJ14" s="3"/>
      <c r="AK14" s="10"/>
      <c r="AL14" s="10"/>
      <c r="AM14" s="10"/>
      <c r="AN14" s="22"/>
      <c r="AO14" s="22"/>
      <c r="AP14" s="22"/>
      <c r="AQ14" s="80" t="s">
        <v>136</v>
      </c>
      <c r="AR14" s="73"/>
      <c r="AS14" s="73"/>
      <c r="AT14" s="3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</row>
    <row r="15" spans="1:58" ht="14.25" x14ac:dyDescent="0.15">
      <c r="A15" s="80" t="s">
        <v>137</v>
      </c>
      <c r="B15" s="73"/>
      <c r="C15" s="73"/>
      <c r="D15" s="73"/>
      <c r="E15" s="73"/>
      <c r="F15" s="73"/>
      <c r="G15" s="73"/>
      <c r="H15" s="75"/>
      <c r="I15" s="73"/>
      <c r="J15" s="73"/>
      <c r="K15" s="73"/>
      <c r="L15" s="73"/>
      <c r="M15" s="81"/>
      <c r="N15" s="81"/>
      <c r="O15" s="80" t="s">
        <v>137</v>
      </c>
      <c r="P15" s="73"/>
      <c r="Q15" s="73"/>
      <c r="R15" s="73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0" t="s">
        <v>137</v>
      </c>
      <c r="AD15" s="73"/>
      <c r="AE15" s="73"/>
      <c r="AF15" s="73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0" t="s">
        <v>137</v>
      </c>
      <c r="AR15" s="73"/>
      <c r="AS15" s="73"/>
      <c r="AT15" s="73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</row>
    <row r="16" spans="1:58" x14ac:dyDescent="0.15">
      <c r="A16" s="71"/>
      <c r="B16" s="71"/>
      <c r="C16" s="71"/>
      <c r="H16" s="11"/>
      <c r="O16" s="71"/>
      <c r="P16" s="71"/>
      <c r="Q16" s="71"/>
      <c r="S16" s="4"/>
      <c r="T16" s="4"/>
      <c r="U16" s="4"/>
      <c r="Y16" s="34"/>
      <c r="AC16" s="71"/>
      <c r="AD16" s="71"/>
      <c r="AE16" s="71"/>
      <c r="AQ16" s="71"/>
      <c r="AR16" s="71"/>
      <c r="AS16" s="71"/>
    </row>
    <row r="17" spans="1:25" x14ac:dyDescent="0.15">
      <c r="A17" s="11"/>
      <c r="B17" s="11"/>
      <c r="H17" s="11"/>
      <c r="O17" s="4"/>
      <c r="Q17" s="33"/>
      <c r="R17" s="4"/>
      <c r="S17" s="4"/>
      <c r="T17" s="4"/>
      <c r="U17" s="4"/>
      <c r="Y17" s="34"/>
    </row>
    <row r="18" spans="1:25" x14ac:dyDescent="0.15">
      <c r="A18" s="11"/>
      <c r="B18" s="11"/>
      <c r="H18" s="11"/>
      <c r="O18" s="7"/>
      <c r="Q18" s="33"/>
      <c r="R18" s="4"/>
      <c r="S18" s="4"/>
      <c r="T18" s="4"/>
      <c r="U18" s="4"/>
      <c r="Y18" s="34"/>
    </row>
    <row r="19" spans="1:25" x14ac:dyDescent="0.15">
      <c r="A19" s="11"/>
      <c r="B19" s="11"/>
      <c r="H19" s="11"/>
      <c r="O19" s="7"/>
      <c r="Q19" s="33"/>
      <c r="R19" s="4"/>
      <c r="S19" s="4"/>
      <c r="T19" s="4"/>
      <c r="U19" s="4"/>
      <c r="Y19" s="34"/>
    </row>
    <row r="20" spans="1:25" x14ac:dyDescent="0.15">
      <c r="A20" s="11"/>
      <c r="B20" s="11"/>
      <c r="H20" s="11"/>
      <c r="O20" s="7"/>
      <c r="Q20" s="33"/>
      <c r="R20" s="4"/>
      <c r="S20" s="4"/>
      <c r="T20" s="4"/>
      <c r="U20" s="4"/>
      <c r="Y20" s="34"/>
    </row>
    <row r="21" spans="1:25" x14ac:dyDescent="0.15">
      <c r="A21" s="11"/>
      <c r="B21" s="11"/>
      <c r="H21" s="11"/>
      <c r="O21" s="7"/>
      <c r="P21" s="33"/>
      <c r="Q21" s="25"/>
      <c r="R21" s="4"/>
      <c r="S21" s="4"/>
      <c r="T21" s="4"/>
      <c r="W21" s="11"/>
    </row>
    <row r="22" spans="1:25" x14ac:dyDescent="0.15">
      <c r="A22" s="11"/>
      <c r="B22" s="11"/>
      <c r="H22" s="11"/>
      <c r="O22" s="17"/>
      <c r="P22" s="33"/>
      <c r="Q22" s="25"/>
      <c r="R22" s="4"/>
      <c r="S22" s="4"/>
      <c r="T22" s="4"/>
      <c r="W22" s="11"/>
    </row>
    <row r="23" spans="1:25" x14ac:dyDescent="0.15">
      <c r="A23" s="11"/>
      <c r="B23" s="11"/>
      <c r="H23" s="11"/>
      <c r="O23" s="31"/>
      <c r="P23" s="33"/>
      <c r="Q23" s="25"/>
      <c r="R23" s="4"/>
      <c r="S23" s="4"/>
      <c r="T23" s="4"/>
      <c r="W23" s="11"/>
    </row>
    <row r="24" spans="1:25" ht="14.25" x14ac:dyDescent="0.15">
      <c r="A24" s="11"/>
      <c r="B24" s="11"/>
      <c r="H24" s="11"/>
      <c r="O24" s="22"/>
      <c r="P24" s="33"/>
      <c r="Q24" s="25"/>
      <c r="R24" s="4"/>
      <c r="S24" s="4"/>
      <c r="T24" s="4"/>
      <c r="W24" s="11"/>
    </row>
    <row r="25" spans="1:25" ht="14.25" x14ac:dyDescent="0.15">
      <c r="A25" s="32"/>
      <c r="B25" s="33"/>
      <c r="C25" s="4"/>
      <c r="D25" s="4"/>
      <c r="E25" s="4"/>
      <c r="F25" s="4"/>
      <c r="J25" s="34"/>
      <c r="P25" s="33"/>
      <c r="Q25" s="25"/>
      <c r="R25" s="4"/>
      <c r="S25" s="4"/>
      <c r="T25" s="4"/>
      <c r="W25" s="11"/>
    </row>
    <row r="26" spans="1:25" ht="14.25" x14ac:dyDescent="0.15">
      <c r="A26" s="32"/>
      <c r="B26" s="33"/>
      <c r="C26" s="4"/>
      <c r="D26" s="4"/>
      <c r="E26" s="4"/>
      <c r="F26" s="4"/>
      <c r="J26" s="34"/>
      <c r="P26" s="33"/>
      <c r="Q26" s="25"/>
      <c r="R26" s="4"/>
      <c r="S26" s="4"/>
      <c r="T26" s="4"/>
      <c r="W26" s="11"/>
    </row>
    <row r="27" spans="1:25" ht="14.25" x14ac:dyDescent="0.15">
      <c r="A27" s="32"/>
      <c r="B27" s="33"/>
      <c r="C27" s="4"/>
      <c r="D27" s="4"/>
      <c r="E27" s="4"/>
      <c r="F27" s="4"/>
      <c r="J27" s="34"/>
      <c r="P27" s="33"/>
      <c r="Q27" s="25"/>
      <c r="R27" s="4"/>
      <c r="S27" s="4"/>
      <c r="T27" s="4"/>
      <c r="W27" s="11"/>
    </row>
    <row r="28" spans="1:25" ht="14.25" x14ac:dyDescent="0.15">
      <c r="A28" s="32"/>
      <c r="B28" s="33"/>
      <c r="C28" s="4"/>
      <c r="D28" s="4"/>
      <c r="E28" s="4"/>
      <c r="F28" s="4"/>
      <c r="J28" s="34"/>
      <c r="P28" s="33"/>
      <c r="Q28" s="25"/>
      <c r="R28" s="4"/>
      <c r="S28" s="4"/>
      <c r="T28" s="4"/>
      <c r="W28" s="11"/>
    </row>
    <row r="29" spans="1:25" ht="14.25" x14ac:dyDescent="0.15">
      <c r="A29" s="32"/>
      <c r="B29" s="33"/>
      <c r="C29" s="4"/>
      <c r="D29" s="4"/>
      <c r="E29" s="4"/>
      <c r="F29" s="4"/>
      <c r="J29" s="34"/>
      <c r="P29" s="33"/>
      <c r="Q29" s="25"/>
      <c r="R29" s="4"/>
      <c r="S29" s="4"/>
      <c r="T29" s="4"/>
      <c r="W29" s="11"/>
    </row>
    <row r="30" spans="1:25" ht="14.25" x14ac:dyDescent="0.15">
      <c r="A30" s="32"/>
      <c r="B30" s="33"/>
      <c r="C30" s="4"/>
      <c r="D30" s="4"/>
      <c r="E30" s="4"/>
      <c r="F30" s="4"/>
      <c r="J30" s="34"/>
      <c r="P30" s="33"/>
      <c r="Q30" s="25"/>
      <c r="R30" s="4"/>
      <c r="S30" s="4"/>
      <c r="T30" s="4"/>
      <c r="W30" s="11"/>
    </row>
    <row r="31" spans="1:25" ht="14.25" x14ac:dyDescent="0.15">
      <c r="A31" s="32"/>
      <c r="B31" s="33"/>
      <c r="C31" s="4"/>
      <c r="D31" s="4"/>
      <c r="E31" s="4"/>
      <c r="F31" s="4"/>
      <c r="J31" s="34"/>
      <c r="P31" s="33"/>
      <c r="Q31" s="25"/>
      <c r="R31" s="4"/>
      <c r="S31" s="4"/>
      <c r="T31" s="4"/>
      <c r="W31" s="11"/>
    </row>
    <row r="32" spans="1:25" ht="14.25" x14ac:dyDescent="0.15">
      <c r="A32" s="32"/>
      <c r="B32" s="25"/>
      <c r="C32" s="4"/>
      <c r="D32" s="4"/>
      <c r="E32" s="4"/>
      <c r="H32" s="11"/>
      <c r="P32" s="33"/>
      <c r="Q32" s="25"/>
      <c r="R32" s="4"/>
      <c r="S32" s="4"/>
      <c r="T32" s="4"/>
      <c r="W32" s="11"/>
    </row>
    <row r="33" spans="1:25" ht="14.25" x14ac:dyDescent="0.15">
      <c r="A33" s="32"/>
      <c r="B33" s="25"/>
      <c r="C33" s="4"/>
      <c r="D33" s="4"/>
      <c r="E33" s="4"/>
      <c r="H33" s="11"/>
      <c r="P33" s="33"/>
      <c r="Q33" s="25"/>
      <c r="R33" s="4"/>
      <c r="S33" s="4"/>
      <c r="T33" s="4"/>
      <c r="W33" s="11"/>
    </row>
    <row r="34" spans="1:25" ht="14.25" x14ac:dyDescent="0.15">
      <c r="A34" s="32"/>
      <c r="B34" s="25"/>
      <c r="C34" s="4"/>
      <c r="D34" s="4"/>
      <c r="E34" s="4"/>
      <c r="H34" s="11"/>
      <c r="P34" s="33"/>
      <c r="Q34" s="25"/>
      <c r="R34" s="4"/>
      <c r="S34" s="4"/>
      <c r="T34" s="4"/>
      <c r="W34" s="11"/>
    </row>
    <row r="35" spans="1:25" ht="14.25" x14ac:dyDescent="0.15">
      <c r="A35" s="32"/>
      <c r="B35" s="25"/>
      <c r="C35" s="4"/>
      <c r="D35" s="4"/>
      <c r="E35" s="4"/>
      <c r="H35" s="11"/>
      <c r="Q35" s="33"/>
      <c r="R35" s="4"/>
      <c r="S35" s="4"/>
      <c r="T35" s="4"/>
      <c r="U35" s="4"/>
      <c r="Y35" s="34"/>
    </row>
    <row r="36" spans="1:25" ht="14.25" x14ac:dyDescent="0.15">
      <c r="A36" s="32"/>
      <c r="B36" s="25"/>
      <c r="C36" s="4"/>
      <c r="D36" s="4"/>
      <c r="E36" s="4"/>
      <c r="H36" s="11"/>
      <c r="Q36" s="33"/>
      <c r="R36" s="4"/>
      <c r="S36" s="4"/>
      <c r="T36" s="4"/>
      <c r="U36" s="4"/>
      <c r="Y36" s="34"/>
    </row>
    <row r="37" spans="1:25" ht="14.25" x14ac:dyDescent="0.15">
      <c r="A37" s="32"/>
      <c r="B37" s="25"/>
      <c r="C37" s="4"/>
      <c r="D37" s="4"/>
      <c r="E37" s="4"/>
      <c r="H37" s="11"/>
      <c r="Q37" s="33"/>
      <c r="R37" s="4"/>
      <c r="S37" s="4"/>
      <c r="T37" s="4"/>
      <c r="U37" s="4"/>
      <c r="Y37" s="34"/>
    </row>
    <row r="38" spans="1:25" ht="14.25" x14ac:dyDescent="0.15">
      <c r="A38" s="32"/>
      <c r="B38" s="25"/>
      <c r="C38" s="4"/>
      <c r="D38" s="4"/>
      <c r="E38" s="4"/>
      <c r="H38" s="11"/>
      <c r="Q38" s="33"/>
      <c r="R38" s="4"/>
      <c r="S38" s="4"/>
      <c r="T38" s="4"/>
      <c r="U38" s="4"/>
      <c r="Y38" s="34"/>
    </row>
    <row r="39" spans="1:25" ht="14.25" x14ac:dyDescent="0.15">
      <c r="A39" s="32"/>
      <c r="B39" s="25"/>
      <c r="C39" s="4"/>
      <c r="D39" s="4"/>
      <c r="E39" s="4"/>
      <c r="H39" s="11"/>
      <c r="Q39" s="33"/>
      <c r="R39" s="4"/>
      <c r="S39" s="4"/>
      <c r="T39" s="4"/>
      <c r="U39" s="4"/>
      <c r="Y39" s="34"/>
    </row>
    <row r="40" spans="1:25" ht="14.25" x14ac:dyDescent="0.15">
      <c r="A40" s="32"/>
      <c r="B40" s="25"/>
      <c r="C40" s="4"/>
      <c r="D40" s="4"/>
      <c r="E40" s="4"/>
      <c r="H40" s="11"/>
      <c r="Q40" s="33"/>
      <c r="R40" s="4"/>
      <c r="S40" s="4"/>
      <c r="T40" s="4"/>
      <c r="U40" s="4"/>
      <c r="Y40" s="34"/>
    </row>
    <row r="41" spans="1:25" ht="14.25" x14ac:dyDescent="0.15">
      <c r="A41" s="32"/>
      <c r="B41" s="25"/>
      <c r="C41" s="4"/>
      <c r="D41" s="4"/>
      <c r="E41" s="4"/>
      <c r="H41" s="11"/>
      <c r="Q41" s="33"/>
      <c r="R41" s="4"/>
      <c r="S41" s="4"/>
      <c r="T41" s="4"/>
      <c r="U41" s="4"/>
      <c r="Y41" s="34"/>
    </row>
    <row r="42" spans="1:25" ht="14.25" x14ac:dyDescent="0.15">
      <c r="A42" s="32"/>
      <c r="B42" s="25"/>
      <c r="C42" s="4"/>
      <c r="D42" s="4"/>
      <c r="E42" s="4"/>
      <c r="H42" s="11"/>
      <c r="Q42" s="33"/>
      <c r="R42" s="4"/>
      <c r="S42" s="4"/>
      <c r="T42" s="4"/>
      <c r="U42" s="4"/>
      <c r="Y42" s="34"/>
    </row>
    <row r="43" spans="1:25" ht="14.25" x14ac:dyDescent="0.15">
      <c r="A43" s="32"/>
      <c r="B43" s="25"/>
      <c r="C43" s="4"/>
      <c r="D43" s="4"/>
      <c r="E43" s="4"/>
      <c r="H43" s="11"/>
      <c r="Q43" s="33"/>
      <c r="R43" s="4"/>
      <c r="S43" s="4"/>
      <c r="T43" s="4"/>
      <c r="U43" s="4"/>
      <c r="Y43" s="34"/>
    </row>
    <row r="44" spans="1:25" ht="14.25" x14ac:dyDescent="0.15">
      <c r="A44" s="32"/>
      <c r="B44" s="25"/>
      <c r="C44" s="4"/>
      <c r="D44" s="4"/>
      <c r="E44" s="4"/>
      <c r="H44" s="11"/>
      <c r="Q44" s="33"/>
      <c r="R44" s="4"/>
      <c r="S44" s="4"/>
      <c r="T44" s="4"/>
      <c r="U44" s="4"/>
      <c r="Y44" s="34"/>
    </row>
    <row r="45" spans="1:25" ht="14.25" x14ac:dyDescent="0.15">
      <c r="A45" s="32"/>
      <c r="B45" s="25"/>
      <c r="C45" s="4"/>
      <c r="D45" s="4"/>
      <c r="E45" s="4"/>
      <c r="H45" s="11"/>
      <c r="Q45" s="33"/>
      <c r="R45" s="4"/>
      <c r="S45" s="4"/>
      <c r="T45" s="4"/>
      <c r="U45" s="4"/>
      <c r="Y45" s="34"/>
    </row>
    <row r="46" spans="1:25" ht="14.25" x14ac:dyDescent="0.15">
      <c r="A46" s="32"/>
      <c r="B46" s="33"/>
      <c r="C46" s="4"/>
      <c r="D46" s="4"/>
      <c r="E46" s="4"/>
      <c r="F46" s="4"/>
      <c r="J46" s="34"/>
      <c r="Q46" s="33"/>
      <c r="R46" s="4"/>
      <c r="S46" s="4"/>
      <c r="T46" s="4"/>
      <c r="U46" s="4"/>
      <c r="Y46" s="34"/>
    </row>
    <row r="47" spans="1:25" ht="14.25" x14ac:dyDescent="0.15">
      <c r="A47" s="32"/>
      <c r="B47" s="33"/>
      <c r="C47" s="4"/>
      <c r="D47" s="4"/>
      <c r="E47" s="4"/>
      <c r="F47" s="4"/>
      <c r="J47" s="34"/>
      <c r="Q47" s="33"/>
      <c r="R47" s="4"/>
      <c r="S47" s="4"/>
      <c r="T47" s="4"/>
      <c r="U47" s="4"/>
      <c r="Y47" s="34"/>
    </row>
    <row r="48" spans="1:25" ht="14.25" x14ac:dyDescent="0.15">
      <c r="A48" s="32"/>
      <c r="B48" s="33"/>
      <c r="C48" s="4"/>
      <c r="D48" s="4"/>
      <c r="E48" s="4"/>
      <c r="F48" s="4"/>
      <c r="J48" s="34"/>
      <c r="Q48" s="33"/>
      <c r="R48" s="4"/>
      <c r="S48" s="4"/>
      <c r="T48" s="4"/>
      <c r="U48" s="4"/>
      <c r="Y48" s="34"/>
    </row>
    <row r="49" spans="1:25" ht="14.25" x14ac:dyDescent="0.15">
      <c r="A49" s="32"/>
      <c r="B49" s="33"/>
      <c r="C49" s="4"/>
      <c r="D49" s="4"/>
      <c r="E49" s="4"/>
      <c r="F49" s="4"/>
      <c r="J49" s="34"/>
      <c r="Q49" s="33"/>
      <c r="R49" s="4"/>
      <c r="S49" s="4"/>
      <c r="T49" s="4"/>
      <c r="U49" s="4"/>
      <c r="Y49" s="34"/>
    </row>
    <row r="50" spans="1:25" ht="14.25" x14ac:dyDescent="0.15">
      <c r="A50" s="32"/>
      <c r="B50" s="33"/>
      <c r="C50" s="4"/>
      <c r="D50" s="4"/>
      <c r="E50" s="4"/>
      <c r="F50" s="4"/>
      <c r="J50" s="34"/>
      <c r="Q50" s="33"/>
      <c r="R50" s="4"/>
      <c r="S50" s="4"/>
      <c r="T50" s="4"/>
      <c r="U50" s="4"/>
      <c r="Y50" s="34"/>
    </row>
    <row r="51" spans="1:25" ht="14.25" x14ac:dyDescent="0.15">
      <c r="A51" s="32"/>
      <c r="B51" s="33"/>
      <c r="C51" s="4"/>
      <c r="D51" s="4"/>
      <c r="E51" s="4"/>
      <c r="F51" s="4"/>
      <c r="J51" s="34"/>
      <c r="Q51" s="33"/>
      <c r="R51" s="4"/>
      <c r="S51" s="4"/>
      <c r="T51" s="4"/>
      <c r="U51" s="4"/>
      <c r="Y51" s="34"/>
    </row>
    <row r="52" spans="1:25" ht="14.25" x14ac:dyDescent="0.15">
      <c r="A52" s="32"/>
      <c r="B52" s="33"/>
      <c r="C52" s="4"/>
      <c r="D52" s="4"/>
      <c r="E52" s="4"/>
      <c r="F52" s="4"/>
      <c r="J52" s="34"/>
      <c r="Q52" s="33"/>
      <c r="R52" s="4"/>
      <c r="S52" s="4"/>
      <c r="T52" s="4"/>
      <c r="U52" s="4"/>
      <c r="Y52" s="34"/>
    </row>
    <row r="53" spans="1:25" ht="14.25" x14ac:dyDescent="0.15">
      <c r="A53" s="32"/>
      <c r="B53" s="33"/>
      <c r="C53" s="4"/>
      <c r="D53" s="4"/>
      <c r="E53" s="4"/>
      <c r="F53" s="4"/>
      <c r="J53" s="34"/>
      <c r="Q53" s="33"/>
      <c r="R53" s="4"/>
      <c r="S53" s="4"/>
      <c r="T53" s="4"/>
      <c r="U53" s="4"/>
      <c r="Y53" s="34"/>
    </row>
    <row r="54" spans="1:25" ht="14.25" x14ac:dyDescent="0.15">
      <c r="A54" s="32"/>
      <c r="B54" s="33"/>
      <c r="C54" s="4"/>
      <c r="D54" s="4"/>
      <c r="E54" s="4"/>
      <c r="F54" s="4"/>
      <c r="J54" s="34"/>
      <c r="Q54" s="33"/>
      <c r="R54" s="4"/>
      <c r="S54" s="4"/>
      <c r="T54" s="4"/>
      <c r="U54" s="4"/>
      <c r="Y54" s="34"/>
    </row>
    <row r="55" spans="1:25" ht="14.25" x14ac:dyDescent="0.15">
      <c r="A55" s="32"/>
      <c r="B55" s="33"/>
      <c r="C55" s="4"/>
      <c r="D55" s="4"/>
      <c r="E55" s="4"/>
      <c r="F55" s="4"/>
      <c r="J55" s="34"/>
      <c r="Q55" s="33"/>
      <c r="R55" s="4"/>
      <c r="S55" s="4"/>
      <c r="T55" s="4"/>
      <c r="U55" s="4"/>
      <c r="Y55" s="34"/>
    </row>
    <row r="56" spans="1:25" ht="14.25" x14ac:dyDescent="0.15">
      <c r="A56" s="32"/>
      <c r="B56" s="33"/>
      <c r="C56" s="4"/>
      <c r="D56" s="4"/>
      <c r="E56" s="4"/>
      <c r="F56" s="4"/>
      <c r="J56" s="34"/>
      <c r="Q56" s="33"/>
      <c r="R56" s="4"/>
      <c r="S56" s="4"/>
      <c r="T56" s="4"/>
      <c r="U56" s="4"/>
      <c r="Y56" s="34"/>
    </row>
    <row r="57" spans="1:25" ht="14.25" x14ac:dyDescent="0.15">
      <c r="A57" s="32"/>
      <c r="B57" s="33"/>
      <c r="C57" s="4"/>
      <c r="D57" s="4"/>
      <c r="E57" s="4"/>
      <c r="F57" s="4"/>
      <c r="J57" s="34"/>
      <c r="Q57" s="33"/>
      <c r="R57" s="4"/>
      <c r="S57" s="4"/>
      <c r="T57" s="4"/>
      <c r="U57" s="4"/>
      <c r="Y57" s="34"/>
    </row>
    <row r="58" spans="1:25" ht="14.25" x14ac:dyDescent="0.15">
      <c r="A58" s="32"/>
      <c r="B58" s="33"/>
      <c r="C58" s="4"/>
      <c r="D58" s="4"/>
      <c r="E58" s="4"/>
      <c r="F58" s="4"/>
      <c r="J58" s="34"/>
      <c r="Q58" s="33"/>
      <c r="R58" s="4"/>
      <c r="S58" s="4"/>
      <c r="T58" s="4"/>
      <c r="U58" s="4"/>
      <c r="Y58" s="34"/>
    </row>
    <row r="59" spans="1:25" ht="14.25" x14ac:dyDescent="0.15">
      <c r="A59" s="32"/>
      <c r="B59" s="33"/>
      <c r="C59" s="4"/>
      <c r="D59" s="4"/>
      <c r="E59" s="4"/>
      <c r="F59" s="4"/>
      <c r="J59" s="34"/>
      <c r="Q59" s="33"/>
      <c r="R59" s="4"/>
      <c r="S59" s="4"/>
      <c r="T59" s="4"/>
      <c r="U59" s="4"/>
      <c r="Y59" s="34"/>
    </row>
    <row r="60" spans="1:25" ht="14.25" x14ac:dyDescent="0.15">
      <c r="A60" s="32"/>
      <c r="B60" s="33"/>
      <c r="C60" s="4"/>
      <c r="D60" s="4"/>
      <c r="E60" s="4"/>
      <c r="F60" s="4"/>
      <c r="J60" s="34"/>
      <c r="Q60" s="33"/>
      <c r="R60" s="4"/>
      <c r="S60" s="4"/>
      <c r="T60" s="4"/>
      <c r="U60" s="4"/>
      <c r="Y60" s="34"/>
    </row>
    <row r="61" spans="1:25" ht="14.25" x14ac:dyDescent="0.15">
      <c r="A61" s="32"/>
      <c r="B61" s="33"/>
      <c r="C61" s="4"/>
      <c r="D61" s="4"/>
      <c r="E61" s="4"/>
      <c r="F61" s="4"/>
      <c r="J61" s="34"/>
      <c r="Q61" s="33"/>
      <c r="R61" s="4"/>
      <c r="S61" s="4"/>
      <c r="T61" s="4"/>
      <c r="U61" s="4"/>
      <c r="Y61" s="34"/>
    </row>
    <row r="62" spans="1:25" ht="14.25" x14ac:dyDescent="0.15">
      <c r="A62" s="32"/>
      <c r="B62" s="33"/>
      <c r="C62" s="4"/>
      <c r="D62" s="4"/>
      <c r="E62" s="4"/>
      <c r="F62" s="4"/>
      <c r="J62" s="34"/>
      <c r="Q62" s="33"/>
      <c r="R62" s="4"/>
      <c r="S62" s="4"/>
      <c r="T62" s="4"/>
      <c r="U62" s="4"/>
      <c r="Y62" s="34"/>
    </row>
    <row r="63" spans="1:25" ht="14.25" x14ac:dyDescent="0.15">
      <c r="A63" s="32"/>
      <c r="B63" s="33"/>
      <c r="C63" s="4"/>
      <c r="D63" s="4"/>
      <c r="E63" s="4"/>
      <c r="F63" s="4"/>
      <c r="J63" s="34"/>
      <c r="Q63" s="33"/>
      <c r="R63" s="4"/>
      <c r="S63" s="4"/>
      <c r="T63" s="4"/>
      <c r="U63" s="4"/>
      <c r="Y63" s="34"/>
    </row>
    <row r="64" spans="1:25" ht="14.25" x14ac:dyDescent="0.15">
      <c r="A64" s="32"/>
      <c r="B64" s="33"/>
      <c r="C64" s="4"/>
      <c r="D64" s="4"/>
      <c r="E64" s="4"/>
      <c r="F64" s="4"/>
      <c r="J64" s="34"/>
      <c r="Q64" s="33"/>
      <c r="R64" s="4"/>
      <c r="S64" s="4"/>
      <c r="T64" s="4"/>
      <c r="U64" s="4"/>
      <c r="Y64" s="34"/>
    </row>
    <row r="65" spans="1:25" ht="14.25" x14ac:dyDescent="0.15">
      <c r="A65" s="32"/>
      <c r="B65" s="33"/>
      <c r="C65" s="4"/>
      <c r="D65" s="4"/>
      <c r="E65" s="4"/>
      <c r="F65" s="4"/>
      <c r="J65" s="34"/>
      <c r="Q65" s="33"/>
      <c r="R65" s="4"/>
      <c r="S65" s="4"/>
      <c r="T65" s="4"/>
      <c r="U65" s="4"/>
      <c r="Y65" s="34"/>
    </row>
    <row r="66" spans="1:25" ht="14.25" x14ac:dyDescent="0.15">
      <c r="A66" s="32"/>
      <c r="B66" s="33"/>
      <c r="C66" s="4"/>
      <c r="D66" s="4"/>
      <c r="E66" s="4"/>
      <c r="F66" s="4"/>
      <c r="J66" s="34"/>
      <c r="Q66" s="33"/>
      <c r="R66" s="4"/>
      <c r="S66" s="4"/>
      <c r="T66" s="4"/>
      <c r="U66" s="4"/>
      <c r="Y66" s="34"/>
    </row>
    <row r="67" spans="1:25" ht="14.25" x14ac:dyDescent="0.15">
      <c r="A67" s="32"/>
      <c r="B67" s="33"/>
      <c r="C67" s="4"/>
      <c r="D67" s="4"/>
      <c r="E67" s="4"/>
      <c r="F67" s="4"/>
      <c r="J67" s="34"/>
      <c r="Q67" s="33"/>
      <c r="R67" s="4"/>
      <c r="S67" s="4"/>
      <c r="T67" s="4"/>
      <c r="U67" s="4"/>
      <c r="Y67" s="34"/>
    </row>
    <row r="68" spans="1:25" ht="14.25" x14ac:dyDescent="0.15">
      <c r="A68" s="32"/>
      <c r="B68" s="33"/>
      <c r="C68" s="4"/>
      <c r="D68" s="4"/>
      <c r="E68" s="4"/>
      <c r="F68" s="4"/>
      <c r="J68" s="34"/>
      <c r="Q68" s="33"/>
      <c r="R68" s="4"/>
      <c r="S68" s="4"/>
      <c r="T68" s="4"/>
      <c r="U68" s="4"/>
      <c r="Y68" s="34"/>
    </row>
    <row r="69" spans="1:25" ht="14.25" x14ac:dyDescent="0.15">
      <c r="A69" s="32"/>
      <c r="B69" s="33"/>
      <c r="C69" s="4"/>
      <c r="D69" s="4"/>
      <c r="E69" s="4"/>
      <c r="F69" s="4"/>
      <c r="J69" s="34"/>
      <c r="Q69" s="33"/>
      <c r="R69" s="4"/>
      <c r="S69" s="4"/>
      <c r="T69" s="4"/>
      <c r="U69" s="4"/>
      <c r="Y69" s="34"/>
    </row>
    <row r="70" spans="1:25" ht="14.25" x14ac:dyDescent="0.15">
      <c r="A70" s="32"/>
      <c r="B70" s="33"/>
      <c r="C70" s="4"/>
      <c r="D70" s="4"/>
      <c r="E70" s="4"/>
      <c r="F70" s="4"/>
      <c r="J70" s="34"/>
      <c r="Q70" s="33"/>
      <c r="R70" s="4"/>
      <c r="S70" s="4"/>
      <c r="T70" s="4"/>
      <c r="U70" s="4"/>
      <c r="Y70" s="34"/>
    </row>
    <row r="71" spans="1:25" ht="14.25" x14ac:dyDescent="0.15">
      <c r="A71" s="32"/>
      <c r="B71" s="33"/>
      <c r="C71" s="4"/>
      <c r="D71" s="4"/>
      <c r="E71" s="4"/>
      <c r="F71" s="4"/>
      <c r="J71" s="34"/>
      <c r="Q71" s="33"/>
      <c r="R71" s="4"/>
      <c r="S71" s="4"/>
      <c r="T71" s="4"/>
      <c r="U71" s="4"/>
      <c r="Y71" s="34"/>
    </row>
    <row r="72" spans="1:25" ht="14.25" x14ac:dyDescent="0.15">
      <c r="A72" s="32"/>
      <c r="B72" s="33"/>
      <c r="C72" s="4"/>
      <c r="D72" s="4"/>
      <c r="E72" s="4"/>
      <c r="F72" s="4"/>
      <c r="J72" s="34"/>
      <c r="Q72" s="33"/>
      <c r="R72" s="4"/>
      <c r="S72" s="4"/>
      <c r="T72" s="4"/>
      <c r="U72" s="4"/>
      <c r="Y72" s="34"/>
    </row>
    <row r="73" spans="1:25" ht="14.25" x14ac:dyDescent="0.15">
      <c r="A73" s="32"/>
      <c r="B73" s="33"/>
      <c r="C73" s="4"/>
      <c r="D73" s="4"/>
      <c r="E73" s="4"/>
      <c r="F73" s="4"/>
      <c r="J73" s="34"/>
      <c r="Q73" s="33"/>
      <c r="R73" s="4"/>
      <c r="S73" s="4"/>
      <c r="T73" s="4"/>
      <c r="U73" s="4"/>
      <c r="Y73" s="34"/>
    </row>
    <row r="74" spans="1:25" ht="14.25" x14ac:dyDescent="0.15">
      <c r="A74" s="32"/>
      <c r="B74" s="33"/>
      <c r="C74" s="4"/>
      <c r="D74" s="4"/>
      <c r="E74" s="4"/>
      <c r="F74" s="4"/>
      <c r="J74" s="34"/>
      <c r="Q74" s="33"/>
      <c r="R74" s="4"/>
      <c r="S74" s="4"/>
      <c r="T74" s="4"/>
      <c r="U74" s="4"/>
      <c r="Y74" s="34"/>
    </row>
    <row r="75" spans="1:25" ht="14.25" x14ac:dyDescent="0.15">
      <c r="A75" s="32"/>
      <c r="B75" s="33"/>
      <c r="C75" s="4"/>
      <c r="D75" s="4"/>
      <c r="E75" s="4"/>
      <c r="F75" s="4"/>
      <c r="J75" s="34"/>
      <c r="Q75" s="33"/>
      <c r="R75" s="4"/>
      <c r="S75" s="4"/>
      <c r="T75" s="4"/>
      <c r="U75" s="4"/>
      <c r="Y75" s="34"/>
    </row>
    <row r="76" spans="1:25" ht="14.25" x14ac:dyDescent="0.15">
      <c r="A76" s="32"/>
      <c r="B76" s="33"/>
      <c r="C76" s="4"/>
      <c r="D76" s="4"/>
      <c r="E76" s="4"/>
      <c r="F76" s="4"/>
      <c r="J76" s="34"/>
      <c r="Q76" s="33"/>
      <c r="R76" s="4"/>
      <c r="S76" s="4"/>
      <c r="T76" s="4"/>
      <c r="U76" s="4"/>
      <c r="Y76" s="34"/>
    </row>
    <row r="77" spans="1:25" ht="14.25" x14ac:dyDescent="0.15">
      <c r="A77" s="32"/>
      <c r="B77" s="33"/>
      <c r="C77" s="4"/>
      <c r="D77" s="4"/>
      <c r="E77" s="4"/>
      <c r="F77" s="4"/>
      <c r="J77" s="34"/>
      <c r="Q77" s="33"/>
      <c r="R77" s="4"/>
      <c r="S77" s="4"/>
      <c r="T77" s="4"/>
      <c r="U77" s="4"/>
      <c r="Y77" s="34"/>
    </row>
    <row r="78" spans="1:25" ht="14.25" x14ac:dyDescent="0.15">
      <c r="A78" s="32"/>
      <c r="B78" s="33"/>
      <c r="C78" s="4"/>
      <c r="D78" s="4"/>
      <c r="E78" s="4"/>
      <c r="F78" s="4"/>
      <c r="J78" s="34"/>
      <c r="Q78" s="33"/>
      <c r="R78" s="4"/>
      <c r="S78" s="4"/>
      <c r="T78" s="4"/>
      <c r="U78" s="4"/>
      <c r="Y78" s="34"/>
    </row>
    <row r="79" spans="1:25" ht="14.25" x14ac:dyDescent="0.15">
      <c r="A79" s="32"/>
      <c r="B79" s="33"/>
      <c r="C79" s="4"/>
      <c r="D79" s="4"/>
      <c r="E79" s="4"/>
      <c r="F79" s="4"/>
      <c r="J79" s="34"/>
      <c r="Q79" s="33"/>
      <c r="R79" s="4"/>
      <c r="S79" s="4"/>
      <c r="T79" s="4"/>
      <c r="U79" s="4"/>
      <c r="Y79" s="34"/>
    </row>
    <row r="80" spans="1:25" ht="14.25" x14ac:dyDescent="0.15">
      <c r="A80" s="32"/>
      <c r="B80" s="33"/>
      <c r="C80" s="4"/>
      <c r="D80" s="4"/>
      <c r="E80" s="4"/>
      <c r="F80" s="4"/>
      <c r="J80" s="34"/>
      <c r="Q80" s="33"/>
      <c r="R80" s="4"/>
      <c r="S80" s="4"/>
      <c r="T80" s="4"/>
      <c r="U80" s="4"/>
      <c r="Y80" s="34"/>
    </row>
    <row r="81" spans="1:25" ht="14.25" x14ac:dyDescent="0.15">
      <c r="A81" s="32"/>
      <c r="B81" s="33"/>
      <c r="C81" s="4"/>
      <c r="D81" s="4"/>
      <c r="E81" s="4"/>
      <c r="F81" s="4"/>
      <c r="J81" s="34"/>
      <c r="Q81" s="33"/>
      <c r="R81" s="4"/>
      <c r="S81" s="4"/>
      <c r="T81" s="4"/>
      <c r="U81" s="4"/>
      <c r="Y81" s="34"/>
    </row>
    <row r="82" spans="1:25" ht="14.25" x14ac:dyDescent="0.15">
      <c r="A82" s="32"/>
      <c r="B82" s="33"/>
      <c r="C82" s="4"/>
      <c r="D82" s="4"/>
      <c r="E82" s="4"/>
      <c r="F82" s="4"/>
      <c r="J82" s="34"/>
      <c r="Q82" s="33"/>
      <c r="R82" s="4"/>
      <c r="S82" s="4"/>
      <c r="T82" s="4"/>
      <c r="U82" s="4"/>
      <c r="Y82" s="34"/>
    </row>
    <row r="83" spans="1:25" x14ac:dyDescent="0.15">
      <c r="B83" s="33"/>
      <c r="C83" s="4"/>
      <c r="D83" s="4"/>
      <c r="E83" s="4"/>
      <c r="F83" s="4"/>
      <c r="J83" s="34"/>
      <c r="Q83" s="33"/>
      <c r="R83" s="4"/>
      <c r="S83" s="4"/>
      <c r="T83" s="4"/>
      <c r="U83" s="4"/>
      <c r="Y83" s="34"/>
    </row>
    <row r="84" spans="1:25" x14ac:dyDescent="0.15">
      <c r="B84" s="33"/>
      <c r="C84" s="4"/>
      <c r="D84" s="4"/>
      <c r="E84" s="4"/>
      <c r="F84" s="4"/>
      <c r="J84" s="34"/>
      <c r="Q84" s="33"/>
      <c r="R84" s="4"/>
      <c r="S84" s="4"/>
      <c r="T84" s="4"/>
      <c r="U84" s="4"/>
      <c r="Y84" s="34"/>
    </row>
    <row r="85" spans="1:25" x14ac:dyDescent="0.15">
      <c r="B85" s="33"/>
      <c r="C85" s="4"/>
      <c r="D85" s="4"/>
      <c r="E85" s="4"/>
      <c r="F85" s="4"/>
      <c r="J85" s="34"/>
      <c r="Q85" s="33"/>
      <c r="R85" s="4"/>
      <c r="S85" s="4"/>
      <c r="T85" s="4"/>
      <c r="U85" s="4"/>
      <c r="Y85" s="34"/>
    </row>
    <row r="86" spans="1:25" x14ac:dyDescent="0.15">
      <c r="B86" s="33"/>
      <c r="C86" s="4"/>
      <c r="D86" s="4"/>
      <c r="E86" s="4"/>
      <c r="F86" s="4"/>
      <c r="J86" s="34"/>
      <c r="Q86" s="33"/>
      <c r="R86" s="4"/>
      <c r="S86" s="4"/>
      <c r="T86" s="4"/>
      <c r="U86" s="4"/>
      <c r="Y86" s="34"/>
    </row>
    <row r="87" spans="1:25" x14ac:dyDescent="0.15">
      <c r="B87" s="33"/>
      <c r="C87" s="4"/>
      <c r="D87" s="4"/>
      <c r="E87" s="4"/>
      <c r="F87" s="4"/>
      <c r="J87" s="34"/>
      <c r="Q87" s="33"/>
      <c r="R87" s="4"/>
      <c r="S87" s="4"/>
      <c r="T87" s="4"/>
      <c r="U87" s="4"/>
      <c r="Y87" s="34"/>
    </row>
    <row r="88" spans="1:25" x14ac:dyDescent="0.15">
      <c r="B88" s="33"/>
      <c r="C88" s="4"/>
      <c r="D88" s="4"/>
      <c r="E88" s="4"/>
      <c r="F88" s="4"/>
      <c r="J88" s="34"/>
      <c r="Q88" s="33"/>
      <c r="R88" s="4"/>
      <c r="S88" s="4"/>
      <c r="T88" s="4"/>
      <c r="U88" s="4"/>
      <c r="Y88" s="34"/>
    </row>
    <row r="89" spans="1:25" x14ac:dyDescent="0.15">
      <c r="B89" s="33"/>
      <c r="C89" s="4"/>
      <c r="D89" s="4"/>
      <c r="E89" s="4"/>
      <c r="F89" s="4"/>
      <c r="J89" s="34"/>
      <c r="Q89" s="33"/>
      <c r="R89" s="4"/>
      <c r="S89" s="4"/>
      <c r="T89" s="4"/>
      <c r="U89" s="4"/>
      <c r="Y89" s="34"/>
    </row>
    <row r="90" spans="1:25" x14ac:dyDescent="0.15">
      <c r="B90" s="33"/>
      <c r="C90" s="4"/>
      <c r="D90" s="4"/>
      <c r="E90" s="4"/>
      <c r="F90" s="4"/>
      <c r="J90" s="34"/>
      <c r="Q90" s="33"/>
      <c r="R90" s="4"/>
      <c r="S90" s="4"/>
      <c r="T90" s="4"/>
      <c r="U90" s="4"/>
      <c r="Y90" s="34"/>
    </row>
    <row r="91" spans="1:25" x14ac:dyDescent="0.15">
      <c r="B91" s="33"/>
      <c r="C91" s="4"/>
      <c r="D91" s="4"/>
      <c r="E91" s="4"/>
      <c r="F91" s="4"/>
      <c r="J91" s="34"/>
      <c r="Q91" s="36"/>
      <c r="Y91" s="34"/>
    </row>
    <row r="92" spans="1:25" x14ac:dyDescent="0.15">
      <c r="B92" s="33"/>
      <c r="C92" s="4"/>
      <c r="D92" s="4"/>
      <c r="E92" s="4"/>
      <c r="F92" s="4"/>
      <c r="J92" s="34"/>
      <c r="Q92" s="36"/>
      <c r="Y92" s="34"/>
    </row>
    <row r="93" spans="1:25" x14ac:dyDescent="0.15">
      <c r="B93" s="33"/>
      <c r="C93" s="4"/>
      <c r="D93" s="4"/>
      <c r="E93" s="4"/>
      <c r="F93" s="4"/>
      <c r="J93" s="34"/>
      <c r="Q93" s="36"/>
      <c r="Y93" s="34"/>
    </row>
    <row r="94" spans="1:25" x14ac:dyDescent="0.15">
      <c r="B94" s="33"/>
      <c r="C94" s="4"/>
      <c r="D94" s="4"/>
      <c r="E94" s="4"/>
      <c r="F94" s="4"/>
      <c r="J94" s="34"/>
      <c r="Q94" s="36"/>
      <c r="Y94" s="34"/>
    </row>
    <row r="95" spans="1:25" x14ac:dyDescent="0.15">
      <c r="B95" s="33"/>
      <c r="C95" s="4"/>
      <c r="D95" s="4"/>
      <c r="E95" s="4"/>
      <c r="F95" s="4"/>
      <c r="J95" s="34"/>
      <c r="Q95" s="36"/>
      <c r="Y95" s="34"/>
    </row>
    <row r="96" spans="1:25" x14ac:dyDescent="0.15">
      <c r="B96" s="33"/>
      <c r="C96" s="4"/>
      <c r="D96" s="4"/>
      <c r="E96" s="4"/>
      <c r="F96" s="4"/>
      <c r="J96" s="34"/>
      <c r="Q96" s="36"/>
      <c r="Y96" s="34"/>
    </row>
    <row r="97" spans="2:25" x14ac:dyDescent="0.15">
      <c r="B97" s="33"/>
      <c r="C97" s="4"/>
      <c r="D97" s="4"/>
      <c r="E97" s="4"/>
      <c r="F97" s="4"/>
      <c r="J97" s="34"/>
      <c r="Q97" s="36"/>
      <c r="Y97" s="34"/>
    </row>
    <row r="98" spans="2:25" x14ac:dyDescent="0.15">
      <c r="B98" s="33"/>
      <c r="C98" s="4"/>
      <c r="D98" s="4"/>
      <c r="E98" s="4"/>
      <c r="F98" s="4"/>
      <c r="J98" s="34"/>
      <c r="Q98" s="36"/>
      <c r="Y98" s="34"/>
    </row>
    <row r="99" spans="2:25" x14ac:dyDescent="0.15">
      <c r="B99" s="33"/>
      <c r="C99" s="4"/>
      <c r="D99" s="4"/>
      <c r="E99" s="4"/>
      <c r="F99" s="4"/>
      <c r="J99" s="34"/>
      <c r="Q99" s="36"/>
      <c r="Y99" s="34"/>
    </row>
    <row r="100" spans="2:25" x14ac:dyDescent="0.15">
      <c r="B100" s="33"/>
      <c r="C100" s="4"/>
      <c r="D100" s="4"/>
      <c r="E100" s="4"/>
      <c r="F100" s="4"/>
      <c r="J100" s="34"/>
      <c r="Q100" s="36"/>
      <c r="Y100" s="34"/>
    </row>
    <row r="101" spans="2:25" x14ac:dyDescent="0.15">
      <c r="B101" s="33"/>
      <c r="C101" s="4"/>
      <c r="D101" s="4"/>
      <c r="E101" s="4"/>
      <c r="F101" s="4"/>
      <c r="J101" s="34"/>
      <c r="Q101" s="36"/>
      <c r="Y101" s="34"/>
    </row>
    <row r="102" spans="2:25" x14ac:dyDescent="0.15">
      <c r="B102" s="36"/>
      <c r="J102" s="34"/>
      <c r="Q102" s="36"/>
      <c r="Y102" s="34"/>
    </row>
    <row r="103" spans="2:25" x14ac:dyDescent="0.15">
      <c r="B103" s="36"/>
      <c r="J103" s="34"/>
      <c r="Q103" s="36"/>
      <c r="Y103" s="34"/>
    </row>
    <row r="104" spans="2:25" x14ac:dyDescent="0.15">
      <c r="B104" s="36"/>
      <c r="J104" s="34"/>
      <c r="Q104" s="36"/>
      <c r="Y104" s="34"/>
    </row>
    <row r="105" spans="2:25" x14ac:dyDescent="0.15">
      <c r="B105" s="36"/>
      <c r="J105" s="34"/>
      <c r="Q105" s="36"/>
      <c r="Y105" s="34"/>
    </row>
    <row r="106" spans="2:25" x14ac:dyDescent="0.15">
      <c r="B106" s="36"/>
      <c r="J106" s="34"/>
      <c r="Q106" s="36"/>
      <c r="Y106" s="34"/>
    </row>
    <row r="107" spans="2:25" x14ac:dyDescent="0.15">
      <c r="B107" s="36"/>
      <c r="J107" s="34"/>
      <c r="Q107" s="36"/>
      <c r="Y107" s="34"/>
    </row>
    <row r="108" spans="2:25" x14ac:dyDescent="0.15">
      <c r="B108" s="36"/>
      <c r="J108" s="34"/>
      <c r="Q108" s="36"/>
      <c r="Y108" s="34"/>
    </row>
    <row r="109" spans="2:25" x14ac:dyDescent="0.15">
      <c r="B109" s="36"/>
      <c r="J109" s="34"/>
      <c r="Q109" s="36"/>
      <c r="Y109" s="34"/>
    </row>
    <row r="110" spans="2:25" x14ac:dyDescent="0.15">
      <c r="B110" s="36"/>
      <c r="J110" s="34"/>
      <c r="Q110" s="36"/>
      <c r="Y110" s="34"/>
    </row>
    <row r="111" spans="2:25" x14ac:dyDescent="0.15">
      <c r="B111" s="36"/>
      <c r="J111" s="34"/>
      <c r="Q111" s="36"/>
      <c r="Y111" s="34"/>
    </row>
    <row r="112" spans="2:25" x14ac:dyDescent="0.15">
      <c r="B112" s="36"/>
      <c r="J112" s="34"/>
      <c r="Q112" s="36"/>
      <c r="Y112" s="34"/>
    </row>
    <row r="113" spans="2:25" x14ac:dyDescent="0.15">
      <c r="B113" s="36"/>
      <c r="J113" s="34"/>
      <c r="Q113" s="36"/>
      <c r="Y113" s="34"/>
    </row>
    <row r="114" spans="2:25" x14ac:dyDescent="0.15">
      <c r="B114" s="36"/>
      <c r="J114" s="34"/>
      <c r="Q114" s="36"/>
      <c r="Y114" s="34"/>
    </row>
    <row r="115" spans="2:25" x14ac:dyDescent="0.15">
      <c r="B115" s="36"/>
      <c r="J115" s="34"/>
      <c r="Q115" s="36"/>
      <c r="Y115" s="34"/>
    </row>
    <row r="116" spans="2:25" x14ac:dyDescent="0.15">
      <c r="B116" s="36"/>
      <c r="J116" s="34"/>
      <c r="Q116" s="36"/>
      <c r="Y116" s="34"/>
    </row>
    <row r="117" spans="2:25" x14ac:dyDescent="0.15">
      <c r="B117" s="36"/>
      <c r="J117" s="34"/>
      <c r="Q117" s="36"/>
      <c r="Y117" s="34"/>
    </row>
    <row r="118" spans="2:25" x14ac:dyDescent="0.15">
      <c r="B118" s="36"/>
      <c r="J118" s="34"/>
      <c r="Q118" s="36"/>
      <c r="Y118" s="34"/>
    </row>
    <row r="119" spans="2:25" x14ac:dyDescent="0.15">
      <c r="B119" s="36"/>
      <c r="J119" s="34"/>
      <c r="Q119" s="36"/>
      <c r="Y119" s="34"/>
    </row>
    <row r="120" spans="2:25" x14ac:dyDescent="0.15">
      <c r="B120" s="36"/>
      <c r="J120" s="34"/>
      <c r="Q120" s="36"/>
      <c r="Y120" s="34"/>
    </row>
    <row r="121" spans="2:25" x14ac:dyDescent="0.15">
      <c r="B121" s="36"/>
      <c r="J121" s="34"/>
      <c r="Q121" s="36"/>
      <c r="Y121" s="34"/>
    </row>
    <row r="122" spans="2:25" x14ac:dyDescent="0.15">
      <c r="B122" s="36"/>
      <c r="J122" s="34"/>
      <c r="Q122" s="36"/>
      <c r="Y122" s="34"/>
    </row>
    <row r="123" spans="2:25" x14ac:dyDescent="0.15">
      <c r="B123" s="36"/>
      <c r="J123" s="34"/>
      <c r="Q123" s="36"/>
      <c r="Y123" s="34"/>
    </row>
    <row r="124" spans="2:25" x14ac:dyDescent="0.15">
      <c r="B124" s="36"/>
      <c r="J124" s="34"/>
      <c r="Q124" s="36"/>
      <c r="Y124" s="34"/>
    </row>
    <row r="125" spans="2:25" x14ac:dyDescent="0.15">
      <c r="B125" s="36"/>
      <c r="J125" s="34"/>
      <c r="Q125" s="36"/>
      <c r="Y125" s="34"/>
    </row>
    <row r="126" spans="2:25" x14ac:dyDescent="0.15">
      <c r="B126" s="36"/>
      <c r="J126" s="34"/>
      <c r="Q126" s="36"/>
      <c r="Y126" s="34"/>
    </row>
    <row r="127" spans="2:25" x14ac:dyDescent="0.15">
      <c r="B127" s="36"/>
      <c r="J127" s="34"/>
      <c r="Q127" s="36"/>
      <c r="Y127" s="34"/>
    </row>
    <row r="128" spans="2:25" x14ac:dyDescent="0.15">
      <c r="B128" s="36"/>
      <c r="J128" s="34"/>
      <c r="Q128" s="36"/>
      <c r="Y128" s="34"/>
    </row>
    <row r="129" spans="2:25" x14ac:dyDescent="0.15">
      <c r="B129" s="36"/>
      <c r="J129" s="34"/>
      <c r="Q129" s="36"/>
      <c r="Y129" s="34"/>
    </row>
    <row r="130" spans="2:25" x14ac:dyDescent="0.15">
      <c r="B130" s="36"/>
      <c r="J130" s="34"/>
      <c r="Q130" s="36"/>
      <c r="Y130" s="34"/>
    </row>
    <row r="131" spans="2:25" x14ac:dyDescent="0.15">
      <c r="B131" s="36"/>
      <c r="J131" s="34"/>
      <c r="Q131" s="36"/>
      <c r="Y131" s="34"/>
    </row>
    <row r="132" spans="2:25" x14ac:dyDescent="0.15">
      <c r="B132" s="36"/>
      <c r="J132" s="34"/>
      <c r="Q132" s="36"/>
      <c r="Y132" s="34"/>
    </row>
    <row r="133" spans="2:25" x14ac:dyDescent="0.15">
      <c r="B133" s="36"/>
      <c r="J133" s="34"/>
      <c r="Q133" s="36"/>
      <c r="Y133" s="34"/>
    </row>
    <row r="134" spans="2:25" x14ac:dyDescent="0.15">
      <c r="B134" s="36"/>
      <c r="J134" s="34"/>
      <c r="Q134" s="36"/>
      <c r="Y134" s="34"/>
    </row>
    <row r="135" spans="2:25" x14ac:dyDescent="0.15">
      <c r="B135" s="36"/>
      <c r="J135" s="34"/>
      <c r="Q135" s="36"/>
      <c r="Y135" s="34"/>
    </row>
    <row r="136" spans="2:25" x14ac:dyDescent="0.15">
      <c r="B136" s="36"/>
      <c r="J136" s="34"/>
      <c r="Q136" s="36"/>
      <c r="Y136" s="34"/>
    </row>
    <row r="137" spans="2:25" x14ac:dyDescent="0.15">
      <c r="B137" s="36"/>
      <c r="J137" s="34"/>
      <c r="Q137" s="36"/>
      <c r="Y137" s="34"/>
    </row>
    <row r="138" spans="2:25" x14ac:dyDescent="0.15">
      <c r="B138" s="36"/>
      <c r="J138" s="34"/>
      <c r="Q138" s="36"/>
      <c r="Y138" s="34"/>
    </row>
    <row r="139" spans="2:25" x14ac:dyDescent="0.15">
      <c r="B139" s="36"/>
      <c r="J139" s="34"/>
      <c r="Q139" s="36"/>
      <c r="Y139" s="34"/>
    </row>
    <row r="140" spans="2:25" x14ac:dyDescent="0.15">
      <c r="B140" s="36"/>
      <c r="J140" s="34"/>
      <c r="Q140" s="36"/>
      <c r="Y140" s="34"/>
    </row>
    <row r="141" spans="2:25" x14ac:dyDescent="0.15">
      <c r="B141" s="36"/>
      <c r="J141" s="34"/>
      <c r="Q141" s="36"/>
      <c r="Y141" s="34"/>
    </row>
    <row r="142" spans="2:25" x14ac:dyDescent="0.15">
      <c r="B142" s="36"/>
      <c r="J142" s="34"/>
      <c r="Q142" s="36"/>
      <c r="Y142" s="34"/>
    </row>
    <row r="143" spans="2:25" x14ac:dyDescent="0.15">
      <c r="B143" s="36"/>
      <c r="J143" s="34"/>
      <c r="Q143" s="36"/>
      <c r="Y143" s="34"/>
    </row>
    <row r="144" spans="2:25" x14ac:dyDescent="0.15">
      <c r="B144" s="36"/>
      <c r="J144" s="34"/>
      <c r="Q144" s="36"/>
      <c r="Y144" s="34"/>
    </row>
    <row r="145" spans="2:25" x14ac:dyDescent="0.15">
      <c r="B145" s="36"/>
      <c r="J145" s="34"/>
      <c r="Q145" s="36"/>
      <c r="Y145" s="34"/>
    </row>
    <row r="146" spans="2:25" x14ac:dyDescent="0.15">
      <c r="B146" s="36"/>
      <c r="J146" s="34"/>
      <c r="Q146" s="36"/>
      <c r="Y146" s="34"/>
    </row>
    <row r="147" spans="2:25" x14ac:dyDescent="0.15">
      <c r="B147" s="36"/>
      <c r="J147" s="34"/>
      <c r="Q147" s="36"/>
      <c r="Y147" s="34"/>
    </row>
    <row r="148" spans="2:25" x14ac:dyDescent="0.15">
      <c r="B148" s="36"/>
      <c r="J148" s="34"/>
      <c r="Q148" s="36"/>
      <c r="Y148" s="34"/>
    </row>
    <row r="149" spans="2:25" x14ac:dyDescent="0.15">
      <c r="B149" s="36"/>
      <c r="J149" s="34"/>
      <c r="Q149" s="36"/>
      <c r="Y149" s="34"/>
    </row>
    <row r="150" spans="2:25" x14ac:dyDescent="0.15">
      <c r="B150" s="36"/>
      <c r="J150" s="34"/>
      <c r="Q150" s="36"/>
      <c r="Y150" s="34"/>
    </row>
    <row r="151" spans="2:25" x14ac:dyDescent="0.15">
      <c r="B151" s="36"/>
      <c r="J151" s="34"/>
      <c r="Q151" s="36"/>
      <c r="Y151" s="34"/>
    </row>
    <row r="152" spans="2:25" x14ac:dyDescent="0.15">
      <c r="B152" s="36"/>
      <c r="J152" s="34"/>
      <c r="Q152" s="36"/>
      <c r="Y152" s="34"/>
    </row>
    <row r="153" spans="2:25" x14ac:dyDescent="0.15">
      <c r="B153" s="36"/>
      <c r="J153" s="34"/>
      <c r="Q153" s="36"/>
      <c r="Y153" s="34"/>
    </row>
    <row r="154" spans="2:25" x14ac:dyDescent="0.15">
      <c r="B154" s="36"/>
      <c r="J154" s="34"/>
      <c r="Q154" s="36"/>
      <c r="Y154" s="34"/>
    </row>
    <row r="155" spans="2:25" x14ac:dyDescent="0.15">
      <c r="B155" s="36"/>
      <c r="J155" s="34"/>
      <c r="Q155" s="36"/>
      <c r="Y155" s="34"/>
    </row>
    <row r="156" spans="2:25" x14ac:dyDescent="0.15">
      <c r="B156" s="36"/>
      <c r="J156" s="34"/>
      <c r="Q156" s="36"/>
      <c r="Y156" s="34"/>
    </row>
    <row r="157" spans="2:25" x14ac:dyDescent="0.15">
      <c r="B157" s="36"/>
      <c r="J157" s="34"/>
      <c r="Q157" s="36"/>
      <c r="Y157" s="34"/>
    </row>
    <row r="158" spans="2:25" x14ac:dyDescent="0.15">
      <c r="B158" s="36"/>
      <c r="J158" s="34"/>
      <c r="Q158" s="36"/>
      <c r="Y158" s="34"/>
    </row>
    <row r="159" spans="2:25" x14ac:dyDescent="0.15">
      <c r="B159" s="36"/>
      <c r="J159" s="34"/>
      <c r="Q159" s="36"/>
      <c r="Y159" s="34"/>
    </row>
    <row r="160" spans="2:25" x14ac:dyDescent="0.15">
      <c r="B160" s="36"/>
      <c r="J160" s="34"/>
      <c r="Y160" s="34"/>
    </row>
    <row r="161" spans="2:25" x14ac:dyDescent="0.15">
      <c r="B161" s="36"/>
      <c r="J161" s="34"/>
      <c r="Y161" s="34"/>
    </row>
    <row r="162" spans="2:25" x14ac:dyDescent="0.15">
      <c r="B162" s="36"/>
      <c r="J162" s="34"/>
      <c r="Y162" s="34"/>
    </row>
    <row r="163" spans="2:25" x14ac:dyDescent="0.15">
      <c r="B163" s="36"/>
      <c r="J163" s="34"/>
      <c r="Y163" s="34"/>
    </row>
    <row r="164" spans="2:25" x14ac:dyDescent="0.15">
      <c r="B164" s="36"/>
      <c r="J164" s="34"/>
      <c r="Y164" s="34"/>
    </row>
    <row r="165" spans="2:25" x14ac:dyDescent="0.15">
      <c r="B165" s="36"/>
      <c r="J165" s="34"/>
      <c r="Y165" s="34"/>
    </row>
    <row r="166" spans="2:25" x14ac:dyDescent="0.15">
      <c r="B166" s="36"/>
      <c r="J166" s="34"/>
      <c r="Y166" s="34"/>
    </row>
    <row r="167" spans="2:25" x14ac:dyDescent="0.15">
      <c r="B167" s="36"/>
      <c r="J167" s="34"/>
      <c r="Y167" s="34"/>
    </row>
    <row r="168" spans="2:25" x14ac:dyDescent="0.15">
      <c r="B168" s="36"/>
      <c r="J168" s="34"/>
      <c r="Y168" s="34"/>
    </row>
    <row r="169" spans="2:25" x14ac:dyDescent="0.15">
      <c r="B169" s="36"/>
      <c r="J169" s="34"/>
      <c r="Y169" s="34"/>
    </row>
    <row r="170" spans="2:25" x14ac:dyDescent="0.15">
      <c r="B170" s="36"/>
      <c r="J170" s="34"/>
      <c r="Y170" s="34"/>
    </row>
    <row r="171" spans="2:25" x14ac:dyDescent="0.15">
      <c r="J171" s="34"/>
      <c r="Y171" s="34"/>
    </row>
    <row r="172" spans="2:25" x14ac:dyDescent="0.15">
      <c r="J172" s="34"/>
      <c r="Y172" s="34"/>
    </row>
    <row r="173" spans="2:25" x14ac:dyDescent="0.15">
      <c r="J173" s="34"/>
      <c r="Y173" s="34"/>
    </row>
    <row r="174" spans="2:25" x14ac:dyDescent="0.15">
      <c r="J174" s="34"/>
      <c r="Y174" s="34"/>
    </row>
    <row r="175" spans="2:25" x14ac:dyDescent="0.15">
      <c r="J175" s="34"/>
      <c r="Y175" s="34"/>
    </row>
    <row r="176" spans="2:25" x14ac:dyDescent="0.15">
      <c r="J176" s="34"/>
      <c r="Y176" s="34"/>
    </row>
    <row r="177" spans="10:25" x14ac:dyDescent="0.15">
      <c r="J177" s="34"/>
      <c r="Y177" s="34"/>
    </row>
    <row r="178" spans="10:25" x14ac:dyDescent="0.15">
      <c r="J178" s="34"/>
      <c r="Y178" s="34"/>
    </row>
    <row r="179" spans="10:25" x14ac:dyDescent="0.15">
      <c r="J179" s="34"/>
      <c r="Y179" s="34"/>
    </row>
    <row r="180" spans="10:25" x14ac:dyDescent="0.15">
      <c r="J180" s="34"/>
      <c r="Y180" s="34"/>
    </row>
    <row r="181" spans="10:25" x14ac:dyDescent="0.15">
      <c r="J181" s="34"/>
      <c r="Y181" s="34"/>
    </row>
    <row r="182" spans="10:25" x14ac:dyDescent="0.15">
      <c r="J182" s="34"/>
      <c r="Y182" s="34"/>
    </row>
    <row r="183" spans="10:25" x14ac:dyDescent="0.15">
      <c r="J183" s="34"/>
      <c r="Y183" s="34"/>
    </row>
    <row r="184" spans="10:25" x14ac:dyDescent="0.15">
      <c r="J184" s="34"/>
      <c r="Y184" s="34"/>
    </row>
    <row r="185" spans="10:25" x14ac:dyDescent="0.15">
      <c r="J185" s="34"/>
      <c r="Y185" s="34"/>
    </row>
    <row r="186" spans="10:25" x14ac:dyDescent="0.15">
      <c r="J186" s="34"/>
      <c r="Y186" s="34"/>
    </row>
    <row r="187" spans="10:25" x14ac:dyDescent="0.15">
      <c r="J187" s="34"/>
      <c r="Y187" s="34"/>
    </row>
    <row r="188" spans="10:25" x14ac:dyDescent="0.15">
      <c r="J188" s="34"/>
      <c r="Y188" s="34"/>
    </row>
    <row r="189" spans="10:25" x14ac:dyDescent="0.15">
      <c r="J189" s="34"/>
      <c r="Y189" s="34"/>
    </row>
    <row r="190" spans="10:25" x14ac:dyDescent="0.15">
      <c r="J190" s="34"/>
      <c r="Y190" s="34"/>
    </row>
    <row r="191" spans="10:25" x14ac:dyDescent="0.15">
      <c r="J191" s="34"/>
      <c r="Y191" s="34"/>
    </row>
    <row r="192" spans="10:25" x14ac:dyDescent="0.15">
      <c r="J192" s="34"/>
      <c r="Y192" s="34"/>
    </row>
    <row r="193" spans="10:25" x14ac:dyDescent="0.15">
      <c r="J193" s="34"/>
      <c r="Y193" s="34"/>
    </row>
    <row r="194" spans="10:25" x14ac:dyDescent="0.15">
      <c r="J194" s="34"/>
      <c r="Y194" s="34"/>
    </row>
    <row r="195" spans="10:25" x14ac:dyDescent="0.15">
      <c r="J195" s="34"/>
      <c r="Y195" s="34"/>
    </row>
    <row r="196" spans="10:25" x14ac:dyDescent="0.15">
      <c r="J196" s="34"/>
      <c r="Y196" s="34"/>
    </row>
    <row r="197" spans="10:25" x14ac:dyDescent="0.15">
      <c r="J197" s="34"/>
      <c r="Y197" s="34"/>
    </row>
    <row r="198" spans="10:25" x14ac:dyDescent="0.15">
      <c r="J198" s="34"/>
      <c r="Y198" s="34"/>
    </row>
    <row r="199" spans="10:25" x14ac:dyDescent="0.15">
      <c r="J199" s="34"/>
      <c r="Y199" s="34"/>
    </row>
    <row r="200" spans="10:25" x14ac:dyDescent="0.15">
      <c r="J200" s="34"/>
      <c r="Y200" s="34"/>
    </row>
    <row r="201" spans="10:25" x14ac:dyDescent="0.15">
      <c r="J201" s="34"/>
      <c r="Y201" s="34"/>
    </row>
    <row r="202" spans="10:25" x14ac:dyDescent="0.15">
      <c r="J202" s="34"/>
      <c r="Y202" s="34"/>
    </row>
    <row r="203" spans="10:25" x14ac:dyDescent="0.15">
      <c r="J203" s="34"/>
      <c r="Y203" s="34"/>
    </row>
    <row r="204" spans="10:25" x14ac:dyDescent="0.15">
      <c r="J204" s="34"/>
      <c r="Y204" s="34"/>
    </row>
    <row r="205" spans="10:25" x14ac:dyDescent="0.15">
      <c r="J205" s="34"/>
      <c r="Y205" s="34"/>
    </row>
    <row r="206" spans="10:25" x14ac:dyDescent="0.15">
      <c r="J206" s="34"/>
      <c r="Y206" s="34"/>
    </row>
    <row r="207" spans="10:25" x14ac:dyDescent="0.15">
      <c r="J207" s="34"/>
      <c r="Y207" s="34"/>
    </row>
    <row r="208" spans="10:25" x14ac:dyDescent="0.15">
      <c r="J208" s="34"/>
      <c r="Y208" s="34"/>
    </row>
    <row r="209" spans="10:25" x14ac:dyDescent="0.15">
      <c r="J209" s="34"/>
      <c r="Y209" s="34"/>
    </row>
    <row r="210" spans="10:25" x14ac:dyDescent="0.15">
      <c r="J210" s="34"/>
      <c r="Y210" s="34"/>
    </row>
    <row r="211" spans="10:25" x14ac:dyDescent="0.15">
      <c r="J211" s="34"/>
      <c r="Y211" s="34"/>
    </row>
    <row r="212" spans="10:25" x14ac:dyDescent="0.15">
      <c r="J212" s="34"/>
      <c r="Y212" s="34"/>
    </row>
    <row r="213" spans="10:25" x14ac:dyDescent="0.15">
      <c r="J213" s="34"/>
      <c r="Y213" s="34"/>
    </row>
    <row r="214" spans="10:25" x14ac:dyDescent="0.15">
      <c r="J214" s="34"/>
      <c r="Y214" s="34"/>
    </row>
    <row r="215" spans="10:25" x14ac:dyDescent="0.15">
      <c r="J215" s="34"/>
      <c r="Y215" s="34"/>
    </row>
    <row r="216" spans="10:25" x14ac:dyDescent="0.15">
      <c r="J216" s="34"/>
      <c r="Y216" s="34"/>
    </row>
    <row r="217" spans="10:25" x14ac:dyDescent="0.15">
      <c r="J217" s="34"/>
    </row>
    <row r="218" spans="10:25" x14ac:dyDescent="0.15">
      <c r="J218" s="34"/>
    </row>
    <row r="219" spans="10:25" x14ac:dyDescent="0.15">
      <c r="J219" s="34"/>
    </row>
    <row r="220" spans="10:25" x14ac:dyDescent="0.15">
      <c r="J220" s="34"/>
    </row>
    <row r="221" spans="10:25" x14ac:dyDescent="0.15">
      <c r="J221" s="34"/>
    </row>
    <row r="222" spans="10:25" x14ac:dyDescent="0.15">
      <c r="J222" s="34"/>
    </row>
    <row r="223" spans="10:25" x14ac:dyDescent="0.15">
      <c r="J223" s="34"/>
    </row>
    <row r="224" spans="10:25" x14ac:dyDescent="0.15">
      <c r="J224" s="34"/>
    </row>
    <row r="225" spans="10:10" x14ac:dyDescent="0.15">
      <c r="J225" s="34"/>
    </row>
    <row r="226" spans="10:10" x14ac:dyDescent="0.15">
      <c r="J226" s="34"/>
    </row>
    <row r="227" spans="10:10" x14ac:dyDescent="0.15">
      <c r="J227" s="34"/>
    </row>
  </sheetData>
  <mergeCells count="58">
    <mergeCell ref="O1:U1"/>
    <mergeCell ref="T3:U3"/>
    <mergeCell ref="A1:G1"/>
    <mergeCell ref="I1:N1"/>
    <mergeCell ref="B3:C3"/>
    <mergeCell ref="D3:E3"/>
    <mergeCell ref="F3:G3"/>
    <mergeCell ref="I3:J3"/>
    <mergeCell ref="K3:L3"/>
    <mergeCell ref="M3:N3"/>
    <mergeCell ref="P3:Q3"/>
    <mergeCell ref="R3:S3"/>
    <mergeCell ref="W1:AB1"/>
    <mergeCell ref="AC1:AI1"/>
    <mergeCell ref="AK1:AP1"/>
    <mergeCell ref="AQ1:AW1"/>
    <mergeCell ref="AY1:BF1"/>
    <mergeCell ref="AV3:AW3"/>
    <mergeCell ref="W3:X3"/>
    <mergeCell ref="Y3:Z3"/>
    <mergeCell ref="AA3:AB3"/>
    <mergeCell ref="AD3:AE3"/>
    <mergeCell ref="AF3:AG3"/>
    <mergeCell ref="AH3:AI3"/>
    <mergeCell ref="AY3:AZ3"/>
    <mergeCell ref="BA3:BB3"/>
    <mergeCell ref="BC3:BD3"/>
    <mergeCell ref="BE3:BF3"/>
    <mergeCell ref="B4:C4"/>
    <mergeCell ref="D4:E4"/>
    <mergeCell ref="F4:G4"/>
    <mergeCell ref="I4:J4"/>
    <mergeCell ref="K4:L4"/>
    <mergeCell ref="AF4:AG4"/>
    <mergeCell ref="M4:N4"/>
    <mergeCell ref="AK3:AL3"/>
    <mergeCell ref="AM3:AN3"/>
    <mergeCell ref="AO3:AP3"/>
    <mergeCell ref="AR3:AS3"/>
    <mergeCell ref="AT3:AU3"/>
    <mergeCell ref="AO4:AP4"/>
    <mergeCell ref="P4:Q4"/>
    <mergeCell ref="R4:S4"/>
    <mergeCell ref="T4:U4"/>
    <mergeCell ref="W4:X4"/>
    <mergeCell ref="Y4:Z4"/>
    <mergeCell ref="AD4:AE4"/>
    <mergeCell ref="AA4:AB4"/>
    <mergeCell ref="AH4:AI4"/>
    <mergeCell ref="AK4:AL4"/>
    <mergeCell ref="AM4:AN4"/>
    <mergeCell ref="BE4:BF4"/>
    <mergeCell ref="AR4:AS4"/>
    <mergeCell ref="AT4:AU4"/>
    <mergeCell ref="AV4:AW4"/>
    <mergeCell ref="AY4:AZ4"/>
    <mergeCell ref="BA4:BB4"/>
    <mergeCell ref="BC4:BD4"/>
  </mergeCells>
  <phoneticPr fontId="12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&amp;L&amp;"굴림체,굵게"&amp;12광공업&amp;R&amp;"Times New Roman,보통"&amp;12Mining and Manufacturing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9"/>
  <sheetViews>
    <sheetView topLeftCell="A10" zoomScale="90" zoomScaleNormal="90" workbookViewId="0">
      <selection activeCell="A12" sqref="A12:A15"/>
    </sheetView>
  </sheetViews>
  <sheetFormatPr defaultRowHeight="13.5" x14ac:dyDescent="0.15"/>
  <cols>
    <col min="1" max="1" width="14.5546875" style="71" customWidth="1"/>
    <col min="2" max="2" width="13.33203125" style="70" customWidth="1"/>
    <col min="3" max="3" width="16" style="70" customWidth="1"/>
    <col min="4" max="4" width="13.33203125" style="70" customWidth="1"/>
    <col min="5" max="6" width="13" style="70" customWidth="1"/>
    <col min="7" max="7" width="2.77734375" style="70" customWidth="1"/>
    <col min="8" max="9" width="13.77734375" style="70" customWidth="1"/>
    <col min="10" max="12" width="13.77734375" style="71" customWidth="1"/>
    <col min="13" max="14" width="8.88671875" style="70"/>
    <col min="15" max="15" width="9.109375" style="70" bestFit="1" customWidth="1"/>
    <col min="16" max="16384" width="8.88671875" style="70"/>
  </cols>
  <sheetData>
    <row r="1" spans="1:29" s="38" customFormat="1" ht="40.5" customHeight="1" x14ac:dyDescent="0.25">
      <c r="A1" s="102" t="s">
        <v>158</v>
      </c>
      <c r="B1" s="102"/>
      <c r="C1" s="102"/>
      <c r="D1" s="102"/>
      <c r="E1" s="102"/>
      <c r="F1" s="102"/>
      <c r="G1" s="37"/>
      <c r="H1" s="120" t="s">
        <v>102</v>
      </c>
      <c r="I1" s="120"/>
      <c r="J1" s="120"/>
      <c r="K1" s="120"/>
      <c r="L1" s="120"/>
    </row>
    <row r="2" spans="1:29" s="40" customFormat="1" ht="25.5" customHeight="1" thickBot="1" x14ac:dyDescent="0.2">
      <c r="A2" s="39" t="s">
        <v>103</v>
      </c>
      <c r="B2" s="39"/>
      <c r="C2" s="39"/>
      <c r="D2" s="39"/>
      <c r="H2" s="39"/>
      <c r="I2" s="39"/>
      <c r="J2" s="41"/>
      <c r="K2" s="41"/>
      <c r="L2" s="42" t="s">
        <v>104</v>
      </c>
    </row>
    <row r="3" spans="1:29" s="48" customFormat="1" ht="16.5" customHeight="1" thickTop="1" x14ac:dyDescent="0.15">
      <c r="A3" s="43" t="s">
        <v>105</v>
      </c>
      <c r="B3" s="44" t="s">
        <v>106</v>
      </c>
      <c r="C3" s="45" t="s">
        <v>107</v>
      </c>
      <c r="D3" s="45" t="s">
        <v>108</v>
      </c>
      <c r="E3" s="121" t="s">
        <v>4</v>
      </c>
      <c r="F3" s="122"/>
      <c r="G3" s="47"/>
      <c r="H3" s="123" t="s">
        <v>109</v>
      </c>
      <c r="I3" s="124"/>
      <c r="J3" s="45" t="s">
        <v>110</v>
      </c>
      <c r="K3" s="45" t="s">
        <v>111</v>
      </c>
      <c r="L3" s="46" t="s">
        <v>112</v>
      </c>
    </row>
    <row r="4" spans="1:29" s="48" customFormat="1" ht="16.5" customHeight="1" x14ac:dyDescent="0.15">
      <c r="A4" s="49" t="s">
        <v>113</v>
      </c>
      <c r="B4" s="44" t="s">
        <v>114</v>
      </c>
      <c r="C4" s="44"/>
      <c r="D4" s="50" t="s">
        <v>115</v>
      </c>
      <c r="E4" s="44"/>
      <c r="F4" s="51" t="s">
        <v>116</v>
      </c>
      <c r="G4" s="47"/>
      <c r="H4" s="52" t="s">
        <v>117</v>
      </c>
      <c r="I4" s="53" t="s">
        <v>118</v>
      </c>
      <c r="J4" s="44" t="s">
        <v>119</v>
      </c>
      <c r="K4" s="44" t="s">
        <v>120</v>
      </c>
      <c r="L4" s="50" t="s">
        <v>121</v>
      </c>
    </row>
    <row r="5" spans="1:29" s="48" customFormat="1" ht="16.5" customHeight="1" x14ac:dyDescent="0.15">
      <c r="A5" s="54" t="s">
        <v>122</v>
      </c>
      <c r="B5" s="55" t="s">
        <v>123</v>
      </c>
      <c r="C5" s="56" t="s">
        <v>124</v>
      </c>
      <c r="D5" s="55" t="s">
        <v>2</v>
      </c>
      <c r="E5" s="57" t="s">
        <v>125</v>
      </c>
      <c r="F5" s="58" t="s">
        <v>126</v>
      </c>
      <c r="G5" s="59"/>
      <c r="H5" s="57" t="s">
        <v>127</v>
      </c>
      <c r="I5" s="55" t="s">
        <v>128</v>
      </c>
      <c r="J5" s="55" t="s">
        <v>129</v>
      </c>
      <c r="K5" s="60" t="s">
        <v>130</v>
      </c>
      <c r="L5" s="61" t="s">
        <v>131</v>
      </c>
    </row>
    <row r="6" spans="1:29" s="40" customFormat="1" ht="75" customHeight="1" x14ac:dyDescent="0.15">
      <c r="A6" s="62">
        <v>2013</v>
      </c>
      <c r="B6" s="64">
        <v>2</v>
      </c>
      <c r="C6" s="64" t="s">
        <v>3</v>
      </c>
      <c r="D6" s="63">
        <v>346</v>
      </c>
      <c r="E6" s="63">
        <v>252</v>
      </c>
      <c r="F6" s="63">
        <v>237</v>
      </c>
      <c r="G6" s="63"/>
      <c r="H6" s="63">
        <v>22</v>
      </c>
      <c r="I6" s="63">
        <v>181</v>
      </c>
      <c r="J6" s="63">
        <v>458</v>
      </c>
      <c r="K6" s="63">
        <v>928</v>
      </c>
      <c r="L6" s="63">
        <v>40753</v>
      </c>
    </row>
    <row r="7" spans="1:29" s="40" customFormat="1" ht="75" customHeight="1" x14ac:dyDescent="0.15">
      <c r="A7" s="91">
        <v>2014</v>
      </c>
      <c r="B7" s="64">
        <v>3</v>
      </c>
      <c r="C7" s="64" t="s">
        <v>135</v>
      </c>
      <c r="D7" s="63">
        <v>486</v>
      </c>
      <c r="E7" s="63">
        <v>358</v>
      </c>
      <c r="F7" s="63">
        <v>239</v>
      </c>
      <c r="G7" s="63"/>
      <c r="H7" s="63">
        <v>23</v>
      </c>
      <c r="I7" s="63">
        <v>163.90909090909091</v>
      </c>
      <c r="J7" s="63">
        <v>450</v>
      </c>
      <c r="K7" s="63">
        <v>1155</v>
      </c>
      <c r="L7" s="63">
        <v>53715</v>
      </c>
      <c r="AC7" s="217"/>
    </row>
    <row r="8" spans="1:29" s="92" customFormat="1" ht="75" customHeight="1" x14ac:dyDescent="0.15">
      <c r="A8" s="91">
        <v>2015</v>
      </c>
      <c r="B8" s="64">
        <v>3</v>
      </c>
      <c r="C8" s="64" t="s">
        <v>138</v>
      </c>
      <c r="D8" s="63">
        <v>486</v>
      </c>
      <c r="E8" s="63">
        <v>358</v>
      </c>
      <c r="F8" s="63">
        <v>260</v>
      </c>
      <c r="G8" s="63"/>
      <c r="H8" s="63">
        <v>24</v>
      </c>
      <c r="I8" s="63">
        <v>204.54545454545453</v>
      </c>
      <c r="J8" s="63">
        <v>450</v>
      </c>
      <c r="K8" s="63">
        <v>118</v>
      </c>
      <c r="L8" s="63">
        <v>57298</v>
      </c>
      <c r="M8" s="86"/>
      <c r="AC8" s="218"/>
    </row>
    <row r="9" spans="1:29" s="65" customFormat="1" ht="75" customHeight="1" x14ac:dyDescent="0.15">
      <c r="A9" s="91">
        <v>2016</v>
      </c>
      <c r="B9" s="64">
        <v>3</v>
      </c>
      <c r="C9" s="64" t="s">
        <v>139</v>
      </c>
      <c r="D9" s="63">
        <v>487</v>
      </c>
      <c r="E9" s="63">
        <v>356</v>
      </c>
      <c r="F9" s="63">
        <v>277</v>
      </c>
      <c r="G9" s="63"/>
      <c r="H9" s="63">
        <v>26</v>
      </c>
      <c r="I9" s="63">
        <v>230</v>
      </c>
      <c r="J9" s="63">
        <v>518</v>
      </c>
      <c r="K9" s="63">
        <v>937</v>
      </c>
      <c r="L9" s="63">
        <v>49468</v>
      </c>
      <c r="M9" s="89"/>
      <c r="AC9" s="219"/>
    </row>
    <row r="10" spans="1:29" s="92" customFormat="1" ht="75" customHeight="1" x14ac:dyDescent="0.15">
      <c r="A10" s="91">
        <v>2017</v>
      </c>
      <c r="B10" s="64">
        <v>3</v>
      </c>
      <c r="C10" s="64" t="s">
        <v>150</v>
      </c>
      <c r="D10" s="63">
        <v>487</v>
      </c>
      <c r="E10" s="63">
        <v>356</v>
      </c>
      <c r="F10" s="63">
        <v>277</v>
      </c>
      <c r="G10" s="63"/>
      <c r="H10" s="63">
        <v>26</v>
      </c>
      <c r="I10" s="63">
        <v>230</v>
      </c>
      <c r="J10" s="63">
        <v>518</v>
      </c>
      <c r="K10" s="63">
        <v>937</v>
      </c>
      <c r="L10" s="63">
        <v>49468</v>
      </c>
      <c r="M10" s="86"/>
      <c r="AC10" s="218"/>
    </row>
    <row r="11" spans="1:29" s="92" customFormat="1" ht="75" customHeight="1" x14ac:dyDescent="0.15">
      <c r="A11" s="91">
        <v>2018</v>
      </c>
      <c r="B11" s="64">
        <v>3</v>
      </c>
      <c r="C11" s="64" t="s">
        <v>135</v>
      </c>
      <c r="D11" s="63">
        <v>487</v>
      </c>
      <c r="E11" s="63">
        <v>356</v>
      </c>
      <c r="F11" s="63">
        <v>303</v>
      </c>
      <c r="G11" s="63"/>
      <c r="H11" s="63">
        <v>37</v>
      </c>
      <c r="I11" s="63">
        <v>230</v>
      </c>
      <c r="J11" s="63">
        <v>538</v>
      </c>
      <c r="K11" s="63">
        <v>957</v>
      </c>
      <c r="L11" s="63">
        <v>49468</v>
      </c>
      <c r="M11" s="86"/>
      <c r="AC11" s="218"/>
    </row>
    <row r="12" spans="1:29" s="65" customFormat="1" ht="75" customHeight="1" x14ac:dyDescent="0.15">
      <c r="A12" s="125">
        <v>2019</v>
      </c>
      <c r="B12" s="223">
        <v>3</v>
      </c>
      <c r="C12" s="223" t="s">
        <v>135</v>
      </c>
      <c r="D12" s="224">
        <v>487</v>
      </c>
      <c r="E12" s="224">
        <v>356</v>
      </c>
      <c r="F12" s="224">
        <v>318</v>
      </c>
      <c r="G12" s="224"/>
      <c r="H12" s="224">
        <f>SUM(H13:H15)</f>
        <v>37</v>
      </c>
      <c r="I12" s="224">
        <f>SUM(I13:I15)</f>
        <v>262</v>
      </c>
      <c r="J12" s="224">
        <f>SUM(J13:J15)</f>
        <v>326</v>
      </c>
      <c r="K12" s="224">
        <f>SUM(K13:K15)</f>
        <v>226</v>
      </c>
      <c r="L12" s="224">
        <f>SUM(L13:L15)</f>
        <v>1328</v>
      </c>
      <c r="M12" s="89"/>
      <c r="AC12" s="219"/>
    </row>
    <row r="13" spans="1:29" s="66" customFormat="1" ht="75" customHeight="1" x14ac:dyDescent="0.15">
      <c r="A13" s="125"/>
      <c r="B13" s="225">
        <v>1</v>
      </c>
      <c r="C13" s="225" t="s">
        <v>24</v>
      </c>
      <c r="D13" s="226">
        <v>57</v>
      </c>
      <c r="E13" s="226">
        <v>50</v>
      </c>
      <c r="F13" s="226">
        <v>50</v>
      </c>
      <c r="G13" s="226"/>
      <c r="H13" s="226">
        <v>17</v>
      </c>
      <c r="I13" s="226">
        <v>100</v>
      </c>
      <c r="J13" s="226">
        <v>66</v>
      </c>
      <c r="K13" s="226">
        <v>97</v>
      </c>
      <c r="L13" s="226">
        <v>1204</v>
      </c>
      <c r="M13" s="86"/>
      <c r="AC13" s="220"/>
    </row>
    <row r="14" spans="1:29" s="66" customFormat="1" ht="75" customHeight="1" x14ac:dyDescent="0.15">
      <c r="A14" s="125"/>
      <c r="B14" s="227">
        <v>1</v>
      </c>
      <c r="C14" s="225" t="s">
        <v>25</v>
      </c>
      <c r="D14" s="226">
        <v>290</v>
      </c>
      <c r="E14" s="226">
        <v>204</v>
      </c>
      <c r="F14" s="226">
        <v>204</v>
      </c>
      <c r="G14" s="226"/>
      <c r="H14" s="226">
        <v>12</v>
      </c>
      <c r="I14" s="226">
        <v>100</v>
      </c>
      <c r="J14" s="226">
        <v>232</v>
      </c>
      <c r="K14" s="226">
        <v>116</v>
      </c>
      <c r="L14" s="226">
        <v>124</v>
      </c>
      <c r="M14" s="86"/>
    </row>
    <row r="15" spans="1:29" s="66" customFormat="1" ht="75" customHeight="1" thickBot="1" x14ac:dyDescent="0.2">
      <c r="A15" s="126"/>
      <c r="B15" s="228">
        <v>1</v>
      </c>
      <c r="C15" s="229" t="s">
        <v>236</v>
      </c>
      <c r="D15" s="230">
        <v>140</v>
      </c>
      <c r="E15" s="230">
        <v>102</v>
      </c>
      <c r="F15" s="230">
        <v>49</v>
      </c>
      <c r="G15" s="230"/>
      <c r="H15" s="230">
        <v>8</v>
      </c>
      <c r="I15" s="230">
        <v>62</v>
      </c>
      <c r="J15" s="231">
        <v>28</v>
      </c>
      <c r="K15" s="231">
        <v>13</v>
      </c>
      <c r="L15" s="231" t="s">
        <v>1</v>
      </c>
      <c r="M15" s="86"/>
    </row>
    <row r="16" spans="1:29" ht="15.75" customHeight="1" thickTop="1" x14ac:dyDescent="0.15">
      <c r="A16" s="67" t="s">
        <v>151</v>
      </c>
      <c r="B16" s="68"/>
      <c r="C16" s="68"/>
      <c r="D16" s="69"/>
      <c r="E16" s="69"/>
      <c r="F16" s="69"/>
      <c r="G16" s="68"/>
      <c r="H16" s="69"/>
      <c r="I16" s="69"/>
      <c r="J16" s="69"/>
      <c r="K16" s="69"/>
      <c r="L16" s="69"/>
    </row>
    <row r="17" spans="2:12" x14ac:dyDescent="0.15">
      <c r="B17" s="72"/>
      <c r="C17" s="72"/>
      <c r="D17" s="72"/>
      <c r="E17" s="72"/>
      <c r="F17" s="72"/>
      <c r="G17" s="72"/>
      <c r="J17" s="70"/>
      <c r="K17" s="70"/>
      <c r="L17" s="70"/>
    </row>
    <row r="18" spans="2:12" x14ac:dyDescent="0.15">
      <c r="B18" s="72"/>
      <c r="C18" s="72"/>
      <c r="J18" s="70"/>
      <c r="K18" s="70"/>
      <c r="L18" s="70"/>
    </row>
    <row r="19" spans="2:12" x14ac:dyDescent="0.15">
      <c r="B19" s="72"/>
      <c r="C19" s="72"/>
      <c r="J19" s="70"/>
      <c r="K19" s="70"/>
      <c r="L19" s="70"/>
    </row>
    <row r="20" spans="2:12" ht="13.5" customHeight="1" x14ac:dyDescent="0.15">
      <c r="J20" s="70"/>
      <c r="K20" s="70"/>
      <c r="L20" s="70"/>
    </row>
    <row r="21" spans="2:12" x14ac:dyDescent="0.15">
      <c r="J21" s="70"/>
      <c r="K21" s="70"/>
      <c r="L21" s="70"/>
    </row>
    <row r="22" spans="2:12" ht="27" customHeight="1" x14ac:dyDescent="0.15">
      <c r="J22" s="70"/>
      <c r="K22" s="70"/>
      <c r="L22" s="70"/>
    </row>
    <row r="23" spans="2:12" ht="36.75" customHeight="1" x14ac:dyDescent="0.3">
      <c r="G23" s="93"/>
      <c r="J23" s="70"/>
      <c r="K23" s="70"/>
      <c r="L23" s="70"/>
    </row>
    <row r="24" spans="2:12" ht="35.25" customHeight="1" x14ac:dyDescent="0.3">
      <c r="G24" s="93"/>
      <c r="J24" s="70"/>
      <c r="K24" s="70"/>
      <c r="L24" s="70"/>
    </row>
    <row r="25" spans="2:12" ht="55.5" customHeight="1" x14ac:dyDescent="0.3">
      <c r="G25" s="93"/>
      <c r="J25" s="70"/>
      <c r="K25" s="70"/>
      <c r="L25" s="70"/>
    </row>
    <row r="26" spans="2:12" x14ac:dyDescent="0.15">
      <c r="L26" s="70"/>
    </row>
    <row r="27" spans="2:12" x14ac:dyDescent="0.15">
      <c r="L27" s="70"/>
    </row>
    <row r="28" spans="2:12" x14ac:dyDescent="0.15">
      <c r="L28" s="70"/>
    </row>
    <row r="29" spans="2:12" x14ac:dyDescent="0.15">
      <c r="L29" s="70"/>
    </row>
  </sheetData>
  <mergeCells count="5">
    <mergeCell ref="A1:F1"/>
    <mergeCell ref="H1:L1"/>
    <mergeCell ref="E3:F3"/>
    <mergeCell ref="H3:I3"/>
    <mergeCell ref="A12:A15"/>
  </mergeCells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1</vt:i4>
      </vt:variant>
    </vt:vector>
  </HeadingPairs>
  <TitlesOfParts>
    <vt:vector size="5" baseType="lpstr">
      <vt:lpstr>1.광업,제조업</vt:lpstr>
      <vt:lpstr>2.사업체규모별(중분류별) 광업 및 제조업</vt:lpstr>
      <vt:lpstr>3.제조업중분류별사업체수및종사자수</vt:lpstr>
      <vt:lpstr>4.산업및농공단지</vt:lpstr>
      <vt:lpstr>'1.광업,제조업'!Print_Area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전북도청</dc:creator>
  <cp:lastModifiedBy>smart</cp:lastModifiedBy>
  <cp:lastPrinted>2015-06-19T05:55:27Z</cp:lastPrinted>
  <dcterms:created xsi:type="dcterms:W3CDTF">1999-04-14T02:21:40Z</dcterms:created>
  <dcterms:modified xsi:type="dcterms:W3CDTF">2021-02-15T06:44:48Z</dcterms:modified>
</cp:coreProperties>
</file>